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4115" windowHeight="12345"/>
  </bookViews>
  <sheets>
    <sheet name="2015" sheetId="1" r:id="rId1"/>
    <sheet name="2014" sheetId="2" r:id="rId2"/>
    <sheet name="2013" sheetId="3" r:id="rId3"/>
    <sheet name="2012" sheetId="4" r:id="rId4"/>
    <sheet name="2011" sheetId="5" r:id="rId5"/>
    <sheet name="2010" sheetId="6" r:id="rId6"/>
    <sheet name="2009" sheetId="7" r:id="rId7"/>
    <sheet name="2008" sheetId="8" r:id="rId8"/>
  </sheets>
  <definedNames>
    <definedName name="_xlnm._FilterDatabase" localSheetId="0" hidden="1">'2015'!$A$1:$J$272</definedName>
  </definedNames>
  <calcPr calcId="144525"/>
</workbook>
</file>

<file path=xl/calcChain.xml><?xml version="1.0" encoding="utf-8"?>
<calcChain xmlns="http://schemas.openxmlformats.org/spreadsheetml/2006/main">
  <c r="E76" i="5" l="1"/>
  <c r="F76" i="5"/>
  <c r="J76" i="5"/>
  <c r="G76" i="5" s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" i="2"/>
</calcChain>
</file>

<file path=xl/sharedStrings.xml><?xml version="1.0" encoding="utf-8"?>
<sst xmlns="http://schemas.openxmlformats.org/spreadsheetml/2006/main" count="4211" uniqueCount="442">
  <si>
    <t>clavemun</t>
  </si>
  <si>
    <t>mun</t>
  </si>
  <si>
    <t>Aguascalientes</t>
  </si>
  <si>
    <t>JesúsMaría</t>
  </si>
  <si>
    <t>SanFranciscodelosRomo</t>
  </si>
  <si>
    <t>Baja California</t>
  </si>
  <si>
    <t>Ensenada</t>
  </si>
  <si>
    <t>Mexicali</t>
  </si>
  <si>
    <t>PlayasdeRosarito</t>
  </si>
  <si>
    <t>Tecate</t>
  </si>
  <si>
    <t>Tijuana</t>
  </si>
  <si>
    <t>Baja California Sur</t>
  </si>
  <si>
    <t>Comondú</t>
  </si>
  <si>
    <t>LaPaz</t>
  </si>
  <si>
    <t>Los Cabos</t>
  </si>
  <si>
    <t>Mulegé</t>
  </si>
  <si>
    <t>Campeche</t>
  </si>
  <si>
    <t>Calakmul</t>
  </si>
  <si>
    <t>Carmen</t>
  </si>
  <si>
    <t>Champotón</t>
  </si>
  <si>
    <t>Chiapas</t>
  </si>
  <si>
    <t>ChiapadeCorzo</t>
  </si>
  <si>
    <t>ComitándeDomínguez</t>
  </si>
  <si>
    <t>Ocosingo</t>
  </si>
  <si>
    <t>Palenque</t>
  </si>
  <si>
    <t>SanCristóbaldelasCasas</t>
  </si>
  <si>
    <t>Tapachula</t>
  </si>
  <si>
    <t>TuxtlaGutiérrez</t>
  </si>
  <si>
    <t>Chihuahua</t>
  </si>
  <si>
    <t>Cuauhtémoc</t>
  </si>
  <si>
    <t>Delicias</t>
  </si>
  <si>
    <t>HidalgodelParral</t>
  </si>
  <si>
    <t>Juárez</t>
  </si>
  <si>
    <t>Coahuila</t>
  </si>
  <si>
    <t>Acuña</t>
  </si>
  <si>
    <t>Frontera</t>
  </si>
  <si>
    <t>Matamoros</t>
  </si>
  <si>
    <t>Monclova</t>
  </si>
  <si>
    <t>Múzquiz</t>
  </si>
  <si>
    <t>PiedrasNegras</t>
  </si>
  <si>
    <t>RamosArizpe</t>
  </si>
  <si>
    <t>Sabinas</t>
  </si>
  <si>
    <t>Saltillo</t>
  </si>
  <si>
    <t>SanPedro</t>
  </si>
  <si>
    <t>Torreón</t>
  </si>
  <si>
    <t>Colima</t>
  </si>
  <si>
    <t>Manzanillo</t>
  </si>
  <si>
    <t>Tecomán</t>
  </si>
  <si>
    <t>VilladeÁlvarez</t>
  </si>
  <si>
    <t>Distrito Federal</t>
  </si>
  <si>
    <t>ÁlvaroObregón</t>
  </si>
  <si>
    <t>Azcapotzalco</t>
  </si>
  <si>
    <t>BenitoJuárez</t>
  </si>
  <si>
    <t>Coyoacán</t>
  </si>
  <si>
    <t>CuajimalpadeMorelos</t>
  </si>
  <si>
    <t>GustavoA.Madero</t>
  </si>
  <si>
    <t>Iztacalco</t>
  </si>
  <si>
    <t>Iztapalapa</t>
  </si>
  <si>
    <t>LaMagdalenaContreras</t>
  </si>
  <si>
    <t>MiguelHidalgo</t>
  </si>
  <si>
    <t>MilpaAlta</t>
  </si>
  <si>
    <t>Tláhuac</t>
  </si>
  <si>
    <t>Tlalpan</t>
  </si>
  <si>
    <t>VenustianoCarranza</t>
  </si>
  <si>
    <t>Xochimilco</t>
  </si>
  <si>
    <t>Durango</t>
  </si>
  <si>
    <t>GómezPalacio</t>
  </si>
  <si>
    <t>Lerdo</t>
  </si>
  <si>
    <t>Guanajuato</t>
  </si>
  <si>
    <t>Abasolo</t>
  </si>
  <si>
    <t>Acámbaro</t>
  </si>
  <si>
    <t>ApaseoelAlto</t>
  </si>
  <si>
    <t>ApaseoelGrande</t>
  </si>
  <si>
    <t>Celaya</t>
  </si>
  <si>
    <t>Cortázar</t>
  </si>
  <si>
    <t>DoloresHidalgoCunadelaIndependenciaNacional</t>
  </si>
  <si>
    <t>Irapuato</t>
  </si>
  <si>
    <t>León</t>
  </si>
  <si>
    <t>Pénjamo</t>
  </si>
  <si>
    <t>Salamanca</t>
  </si>
  <si>
    <t>Salvatierra</t>
  </si>
  <si>
    <t>SanFelipe</t>
  </si>
  <si>
    <t>SanFranciscodelRincón</t>
  </si>
  <si>
    <t>SanLuisdelaPaz</t>
  </si>
  <si>
    <t>SanMigueldeAllende</t>
  </si>
  <si>
    <t>Silao</t>
  </si>
  <si>
    <t>ValledeSantiago</t>
  </si>
  <si>
    <t>Villagrán</t>
  </si>
  <si>
    <t>Guerrero</t>
  </si>
  <si>
    <t>AcapulcodeJuárez</t>
  </si>
  <si>
    <t>ChilapadeÁlvarez</t>
  </si>
  <si>
    <t>ChilpancingodelosBravo</t>
  </si>
  <si>
    <t>IgualadelaIndependencia</t>
  </si>
  <si>
    <t>TaxcodeAlarcón</t>
  </si>
  <si>
    <t>TlapadeComonfort</t>
  </si>
  <si>
    <t>ZihuatanejodeAzueta</t>
  </si>
  <si>
    <t>Hidalgo</t>
  </si>
  <si>
    <t>HuejutladeReyes</t>
  </si>
  <si>
    <t>Ixmiquilpan</t>
  </si>
  <si>
    <t>MineraldelaReforma</t>
  </si>
  <si>
    <t>PachucadeSoto</t>
  </si>
  <si>
    <t>TepejidelRíodeOcampo</t>
  </si>
  <si>
    <t>Tizayuca</t>
  </si>
  <si>
    <t>TuladeAllende</t>
  </si>
  <si>
    <t>TulancingodeBravo</t>
  </si>
  <si>
    <t>Jalisco</t>
  </si>
  <si>
    <t>ElSalto</t>
  </si>
  <si>
    <t>Guadalajara</t>
  </si>
  <si>
    <t>LagosdeMoreno</t>
  </si>
  <si>
    <t>Ocotlán</t>
  </si>
  <si>
    <t>PuertoVallarta</t>
  </si>
  <si>
    <t>TepatitlándeMorelos</t>
  </si>
  <si>
    <t>TlajomulcodeZúñiga</t>
  </si>
  <si>
    <t>Tlaquepaque</t>
  </si>
  <si>
    <t>Tonalá</t>
  </si>
  <si>
    <t>Zapopan</t>
  </si>
  <si>
    <t>ZapotlánelGrande</t>
  </si>
  <si>
    <t>México</t>
  </si>
  <si>
    <t>Acolman</t>
  </si>
  <si>
    <t>AlmoloyadeJuárez</t>
  </si>
  <si>
    <t>AtizapándeZaragoza</t>
  </si>
  <si>
    <t>Chalco</t>
  </si>
  <si>
    <t>Chicoloapan</t>
  </si>
  <si>
    <t>Chimalhuacán</t>
  </si>
  <si>
    <t>CoacalcodeBerriozábal</t>
  </si>
  <si>
    <t>Cuautitlán</t>
  </si>
  <si>
    <t>CuautitlánIzcalli</t>
  </si>
  <si>
    <t>EcatepecdeMorelos</t>
  </si>
  <si>
    <t>Huehuetoca</t>
  </si>
  <si>
    <t>Huixquilucan</t>
  </si>
  <si>
    <t>Ixtapaluca</t>
  </si>
  <si>
    <t>Ixtlahuaca</t>
  </si>
  <si>
    <t>Lerma</t>
  </si>
  <si>
    <t>Metepec</t>
  </si>
  <si>
    <t>NaucalpandeJuárez</t>
  </si>
  <si>
    <t>Nezahualcóyotl</t>
  </si>
  <si>
    <t>NicolásRomero</t>
  </si>
  <si>
    <t>SanMateoAtenco</t>
  </si>
  <si>
    <t>Tecámac</t>
  </si>
  <si>
    <t>TenangodelValle</t>
  </si>
  <si>
    <t>Teotihuacán</t>
  </si>
  <si>
    <t>Tepotzotlán</t>
  </si>
  <si>
    <t>Texcoco</t>
  </si>
  <si>
    <t>TlalnepantladeBaz</t>
  </si>
  <si>
    <t>Toluca</t>
  </si>
  <si>
    <t>Tultepec</t>
  </si>
  <si>
    <t>Tultitlán</t>
  </si>
  <si>
    <t>ValledeChalcoSolidaridad</t>
  </si>
  <si>
    <t>Zinacantepec</t>
  </si>
  <si>
    <t>Zumpango</t>
  </si>
  <si>
    <t>Michoacán</t>
  </si>
  <si>
    <t>Apatzingán</t>
  </si>
  <si>
    <t>LaPiedad</t>
  </si>
  <si>
    <t>LázaroCárdenas</t>
  </si>
  <si>
    <t>LosReyes</t>
  </si>
  <si>
    <t>Morelia</t>
  </si>
  <si>
    <t>Pátzcuaro</t>
  </si>
  <si>
    <t>Tarimbaro</t>
  </si>
  <si>
    <t>Uruapan</t>
  </si>
  <si>
    <t>Zamora</t>
  </si>
  <si>
    <t>Zitácuaro</t>
  </si>
  <si>
    <t>Morelos</t>
  </si>
  <si>
    <t>Ayala</t>
  </si>
  <si>
    <t>Cuautla</t>
  </si>
  <si>
    <t>Cuernavaca</t>
  </si>
  <si>
    <t>EmilianoZapata</t>
  </si>
  <si>
    <t>Jiutepec</t>
  </si>
  <si>
    <t>Jojutla</t>
  </si>
  <si>
    <t>Temixco</t>
  </si>
  <si>
    <t>Tlaltizapán</t>
  </si>
  <si>
    <t>Xochitepec</t>
  </si>
  <si>
    <t>Yautepec</t>
  </si>
  <si>
    <t>Nayarit</t>
  </si>
  <si>
    <t>BahíadeBanderas</t>
  </si>
  <si>
    <t>SantiagoIxcuintla</t>
  </si>
  <si>
    <t>Tepic</t>
  </si>
  <si>
    <t>Nuevo León</t>
  </si>
  <si>
    <t>Apodaca</t>
  </si>
  <si>
    <t>CadereytaJiménez</t>
  </si>
  <si>
    <t>García</t>
  </si>
  <si>
    <t>Gral.Escobedo</t>
  </si>
  <si>
    <t>Guadalupe</t>
  </si>
  <si>
    <t>Monterrey</t>
  </si>
  <si>
    <t>SanNicolásdelosGarza</t>
  </si>
  <si>
    <t>SanPedroGarzaGarcía</t>
  </si>
  <si>
    <t>SantaCatarina</t>
  </si>
  <si>
    <t>Oaxaca</t>
  </si>
  <si>
    <t>HeroicaCiudaddeJuchitándeZaragoza</t>
  </si>
  <si>
    <t>OaxacadeJuárez</t>
  </si>
  <si>
    <t>SalinaCruz</t>
  </si>
  <si>
    <t>SanJuanBautistaTuxtepec</t>
  </si>
  <si>
    <t>SanPedroMixtepec-Dto.22-</t>
  </si>
  <si>
    <t>SantaCruzXoxocotlán</t>
  </si>
  <si>
    <t>Puebla</t>
  </si>
  <si>
    <t>Amozoc</t>
  </si>
  <si>
    <t>Atlixco</t>
  </si>
  <si>
    <t>Cuautlancingo</t>
  </si>
  <si>
    <t>Huauchinango</t>
  </si>
  <si>
    <t>SanAndrésCholula</t>
  </si>
  <si>
    <t>SanMartínTexmelucan</t>
  </si>
  <si>
    <t>SanPedroCholula</t>
  </si>
  <si>
    <t>Tehuacán</t>
  </si>
  <si>
    <t>Tepeaca</t>
  </si>
  <si>
    <t>Teziutlán</t>
  </si>
  <si>
    <t>Zacatlán</t>
  </si>
  <si>
    <t>Querétaro</t>
  </si>
  <si>
    <t>Corregidora</t>
  </si>
  <si>
    <t>ElMarqués</t>
  </si>
  <si>
    <t>SanJuandelRío</t>
  </si>
  <si>
    <t>Quintana Roo</t>
  </si>
  <si>
    <t>Cozumel</t>
  </si>
  <si>
    <t>FelipeCarrilloPuerto</t>
  </si>
  <si>
    <t>OthónP.Blanco</t>
  </si>
  <si>
    <t>Solidaridad</t>
  </si>
  <si>
    <t>San Luis Potosí</t>
  </si>
  <si>
    <t>CiudadValles</t>
  </si>
  <si>
    <t>Matehuala</t>
  </si>
  <si>
    <t>Rioverde</t>
  </si>
  <si>
    <t>SanLuisPotosí</t>
  </si>
  <si>
    <t>SoledaddeGracianoSánchez</t>
  </si>
  <si>
    <t>Sinaloa</t>
  </si>
  <si>
    <t>Ahome</t>
  </si>
  <si>
    <t>Culiacán</t>
  </si>
  <si>
    <t>ElFuerte</t>
  </si>
  <si>
    <t>Guasave</t>
  </si>
  <si>
    <t>Mazatlán</t>
  </si>
  <si>
    <t>Navolato</t>
  </si>
  <si>
    <t>SalvadorAlvarado</t>
  </si>
  <si>
    <t>Sonora</t>
  </si>
  <si>
    <t>AguaPrieta</t>
  </si>
  <si>
    <t>Caborca</t>
  </si>
  <si>
    <t>Cajeme</t>
  </si>
  <si>
    <t>Guaymas</t>
  </si>
  <si>
    <t>Hermosillo</t>
  </si>
  <si>
    <t>Huatabampo</t>
  </si>
  <si>
    <t>Navojoa</t>
  </si>
  <si>
    <t>Nogales</t>
  </si>
  <si>
    <t>SanLuisRíoColorado</t>
  </si>
  <si>
    <t>Tabasco</t>
  </si>
  <si>
    <t>Cárdenas</t>
  </si>
  <si>
    <t>Centla</t>
  </si>
  <si>
    <t>Centro</t>
  </si>
  <si>
    <t>Comalcalco</t>
  </si>
  <si>
    <t>Cunduacán</t>
  </si>
  <si>
    <t>Huimanguillo</t>
  </si>
  <si>
    <t>JalpadeMéndez</t>
  </si>
  <si>
    <t>Macuspana</t>
  </si>
  <si>
    <t>Nacajuca</t>
  </si>
  <si>
    <t>Paraíso</t>
  </si>
  <si>
    <t>Teapa</t>
  </si>
  <si>
    <t>Tenosique</t>
  </si>
  <si>
    <t>Tamaulipas</t>
  </si>
  <si>
    <t>Altamira</t>
  </si>
  <si>
    <t>CiudadMadero</t>
  </si>
  <si>
    <t>ElMante</t>
  </si>
  <si>
    <t>NuevoLaredo</t>
  </si>
  <si>
    <t>Reynosa</t>
  </si>
  <si>
    <t>RíoBravo</t>
  </si>
  <si>
    <t>Tampico</t>
  </si>
  <si>
    <t>ValleHermoso</t>
  </si>
  <si>
    <t>Victoria</t>
  </si>
  <si>
    <t>Tlaxcala</t>
  </si>
  <si>
    <t>Apizaco</t>
  </si>
  <si>
    <t>Chiautempan</t>
  </si>
  <si>
    <t>Huamantla</t>
  </si>
  <si>
    <t>SanPablodelMonte</t>
  </si>
  <si>
    <t>Veracruz</t>
  </si>
  <si>
    <t>Acayucan</t>
  </si>
  <si>
    <t>BocadelRío</t>
  </si>
  <si>
    <t>Coatzacoalcos</t>
  </si>
  <si>
    <t>Córdoba</t>
  </si>
  <si>
    <t>Cosoleacaque</t>
  </si>
  <si>
    <t>Fortín</t>
  </si>
  <si>
    <t>Minatitlán</t>
  </si>
  <si>
    <t>Pánuco</t>
  </si>
  <si>
    <t>PozaRicadeHidalgo</t>
  </si>
  <si>
    <t>Tihuatlán</t>
  </si>
  <si>
    <t>Xalapa</t>
  </si>
  <si>
    <t>Yucatán</t>
  </si>
  <si>
    <t>Kanasín</t>
  </si>
  <si>
    <t>Mérida</t>
  </si>
  <si>
    <t>Progreso</t>
  </si>
  <si>
    <t>Tekax</t>
  </si>
  <si>
    <t>Umán</t>
  </si>
  <si>
    <t>Zacatecas</t>
  </si>
  <si>
    <t>Fresnillo</t>
  </si>
  <si>
    <t>Jerez</t>
  </si>
  <si>
    <t>aport_mun</t>
  </si>
  <si>
    <t>aport_fed</t>
  </si>
  <si>
    <t>total</t>
  </si>
  <si>
    <t>ent</t>
  </si>
  <si>
    <t>1</t>
  </si>
  <si>
    <t>2</t>
  </si>
  <si>
    <t>3</t>
  </si>
  <si>
    <t>4</t>
  </si>
  <si>
    <t>7</t>
  </si>
  <si>
    <t>8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</si>
  <si>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</si>
  <si>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</si>
  <si>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</si>
  <si>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</si>
  <si>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</si>
  <si>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</si>
  <si>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</si>
  <si>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</si>
  <si>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</si>
  <si>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</si>
  <si>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</si>
  <si>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</si>
  <si>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</si>
  <si>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</si>
  <si>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</si>
  <si>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</si>
  <si>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</si>
  <si>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</si>
  <si>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</si>
  <si>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</si>
  <si>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</si>
  <si>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</si>
  <si>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</si>
  <si>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</si>
  <si>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</si>
  <si>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</si>
  <si>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id_ent</t>
  </si>
  <si>
    <t>Aportación Federal</t>
  </si>
  <si>
    <t>Aportación Municipal</t>
  </si>
  <si>
    <t>Total</t>
  </si>
  <si>
    <t>(Millones de pesos)</t>
  </si>
  <si>
    <t>Jesús María</t>
  </si>
  <si>
    <t>Fuente: Centro de Estudios de las Finanzas Públicas, Elaborado por el Centro de Estudios de las Finanzas Públicas de la Cámara de Diputados, con datos de la Secretaría de Seguridad Pública.</t>
  </si>
  <si>
    <t>La Paz</t>
  </si>
  <si>
    <t>Tuxtla Gutiérrez</t>
  </si>
  <si>
    <t>San Cristóbal de las Casas</t>
  </si>
  <si>
    <t>Comitán de Domínguez</t>
  </si>
  <si>
    <t>Hidalgo del Parral</t>
  </si>
  <si>
    <t>Piedras Negras</t>
  </si>
  <si>
    <t>Alvaro Obregón</t>
  </si>
  <si>
    <t>Benito Juárez</t>
  </si>
  <si>
    <t>Cuajimalpa de Morelos</t>
  </si>
  <si>
    <t>Gustavo A. Madero</t>
  </si>
  <si>
    <t>La Magdalena Contreras</t>
  </si>
  <si>
    <t>Miguel Hidalgo</t>
  </si>
  <si>
    <t>Venustiano Carranza</t>
  </si>
  <si>
    <t>Gómez Palacio</t>
  </si>
  <si>
    <t>Acapulco de Juárez</t>
  </si>
  <si>
    <t>Chilpancingo de los Bravo</t>
  </si>
  <si>
    <t>Iguala de la Independencia</t>
  </si>
  <si>
    <t>José Azueta</t>
  </si>
  <si>
    <t>Pachuca de Soto</t>
  </si>
  <si>
    <t>Tulancingo de Bravo</t>
  </si>
  <si>
    <t>Puerto Vallarta</t>
  </si>
  <si>
    <t>Tlajomulco de Zúñiga</t>
  </si>
  <si>
    <t>Tepatitlán de Morelos</t>
  </si>
  <si>
    <t>Ecatepec de Morelos</t>
  </si>
  <si>
    <t>Naucalpan de Juárez</t>
  </si>
  <si>
    <t>Toluca de Lerdo</t>
  </si>
  <si>
    <t>Tlalnepantla de Baz</t>
  </si>
  <si>
    <t>Cuautitlán Izcalli</t>
  </si>
  <si>
    <t>Atizapán de Zaragoza</t>
  </si>
  <si>
    <t>Valle de Chalco Solidarida</t>
  </si>
  <si>
    <t>Nicolás Romero</t>
  </si>
  <si>
    <t>Coacalco de Berriozábal</t>
  </si>
  <si>
    <t>Lázaro Cárdenas</t>
  </si>
  <si>
    <t>Santiago Ixcuintla</t>
  </si>
  <si>
    <t>San Nicolás de los Garza</t>
  </si>
  <si>
    <t>General Escobedo</t>
  </si>
  <si>
    <t>Santa Catarina</t>
  </si>
  <si>
    <t>Oaxaca de Juárez</t>
  </si>
  <si>
    <t>San Juan Bautista Tuxtepec</t>
  </si>
  <si>
    <t>San Juan del Río</t>
  </si>
  <si>
    <t>Othón P. Blanco</t>
  </si>
  <si>
    <t>Ciudad Valles</t>
  </si>
  <si>
    <t>Soledad de Graciano</t>
  </si>
  <si>
    <t>San Luis Río Colorado</t>
  </si>
  <si>
    <t>Nuevo Laredo</t>
  </si>
  <si>
    <t>Ciudad Madero</t>
  </si>
  <si>
    <t>El Mante</t>
  </si>
  <si>
    <t>Río Bravo</t>
  </si>
  <si>
    <t>Poza Rica de Hidalgo</t>
  </si>
  <si>
    <t>Túxpam de Rodríguez Cano</t>
  </si>
  <si>
    <t>Papantla</t>
  </si>
  <si>
    <t>Orizaba</t>
  </si>
  <si>
    <t>San Andrés Tuxtla</t>
  </si>
  <si>
    <t>Tizimín</t>
  </si>
  <si>
    <t>Calvillo</t>
  </si>
  <si>
    <t>Playas de Rosarito</t>
  </si>
  <si>
    <t>Chiapa de Corzo</t>
  </si>
  <si>
    <t>Nuevo Casas Grandes</t>
  </si>
  <si>
    <t>Villa de Alvarez</t>
  </si>
  <si>
    <t>La Magdalena Contrera</t>
  </si>
  <si>
    <t>Allende</t>
  </si>
  <si>
    <t>San Francisco del Rincón</t>
  </si>
  <si>
    <t>San Luis de la Paz</t>
  </si>
  <si>
    <t>Taxco de Alarcón</t>
  </si>
  <si>
    <t>Tula de Allende</t>
  </si>
  <si>
    <t>Huejutla de Reyes</t>
  </si>
  <si>
    <t>Zapotlán el Grande</t>
  </si>
  <si>
    <t>Lagos de Moreno</t>
  </si>
  <si>
    <t>El Salto</t>
  </si>
  <si>
    <t>Valle de Chalco Solidaridad</t>
  </si>
  <si>
    <t>La Piedad</t>
  </si>
  <si>
    <t>Zacapu</t>
  </si>
  <si>
    <t>Bahía de Banderas</t>
  </si>
  <si>
    <t>Compostela</t>
  </si>
  <si>
    <t>San Pedro Garza García</t>
  </si>
  <si>
    <t>Salina Cruz</t>
  </si>
  <si>
    <t>San Martín Texmelucan</t>
  </si>
  <si>
    <t>San Pedro Cholula</t>
  </si>
  <si>
    <t>El Marqués</t>
  </si>
  <si>
    <t>Agua Prieta</t>
  </si>
  <si>
    <t>Valle Hermoso</t>
  </si>
  <si>
    <t>Martínez de la Torre</t>
  </si>
  <si>
    <t>Boca del Río</t>
  </si>
  <si>
    <t>Túxpam</t>
  </si>
  <si>
    <t>Valladolid</t>
  </si>
  <si>
    <t>Aporte Federal</t>
  </si>
  <si>
    <t>Aporte Municipal</t>
  </si>
  <si>
    <t>(millones de pesos)</t>
  </si>
  <si>
    <t>Comitan de Domínguez</t>
  </si>
  <si>
    <t>Villaflores</t>
  </si>
  <si>
    <t>San Pedro</t>
  </si>
  <si>
    <t>Villa de Álvarez</t>
  </si>
  <si>
    <t>Álvaro Obregón</t>
  </si>
  <si>
    <t>La Magdalena Cotreras</t>
  </si>
  <si>
    <t>Milpa Alta</t>
  </si>
  <si>
    <t>Dolores Hidalgo</t>
  </si>
  <si>
    <t>Moroleón</t>
  </si>
  <si>
    <t>San Miguel de Allende</t>
  </si>
  <si>
    <t>Valle de Santiago</t>
  </si>
  <si>
    <t>Tenancingo</t>
  </si>
  <si>
    <t>Tlalnepantla de Baza</t>
  </si>
  <si>
    <t>Lázaro Cardenas</t>
  </si>
  <si>
    <t>Juitepec</t>
  </si>
  <si>
    <t>Gral Escobedo</t>
  </si>
  <si>
    <t>San Andrés Cgolula</t>
  </si>
  <si>
    <t>Tamazunchale</t>
  </si>
  <si>
    <t>El Fuerte</t>
  </si>
  <si>
    <t>Salvador Alvarado</t>
  </si>
  <si>
    <t>Puerto Peñasco</t>
  </si>
  <si>
    <t>Boca Del Río</t>
  </si>
  <si>
    <t>Coatepec</t>
  </si>
  <si>
    <t>Túxpan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</si>
</sst>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/>
    <xf numFmtId="0" fontId="0" fillId="0" borderId="0" xfId="0" applyFont="1" applyFill="1" applyBorder="1"/>
    <xf numFmtId="8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2"/>
  <sheetViews>
    <sheetView tabSelected="1" workbookViewId="0">
      <selection activeCell="F22" sqref="F22"/>
    </sheetView>
  </sheetViews>
  <sheetFormatPr baseColWidth="10" defaultRowHeight="15" x14ac:dyDescent="0.25"/>
  <cols>
    <col min="1" max="3" width="11.42578125" style="6"/>
    <col min="4" max="4" width="17.140625" style="6" bestFit="1" customWidth="1"/>
    <col min="5" max="7" width="17.140625" style="6" customWidth="1"/>
    <col min="8" max="9" width="17.28515625" style="6" bestFit="1" customWidth="1"/>
    <col min="10" max="10" width="14.7109375" style="6" bestFit="1" customWidth="1"/>
    <col min="11" max="11" width="13.28515625" style="6" bestFit="1" customWidth="1"/>
    <col min="12" max="16384" width="11.42578125" style="6"/>
  </cols>
  <sheetData>
    <row r="1" spans="1:11" x14ac:dyDescent="0.25">
      <c r="A1" s="3" t="s">
        <v>0</v>
      </c>
      <c r="B1" s="3" t="s">
        <v>1</v>
      </c>
      <c r="C1" s="6" t="s">
        <v>323</v>
      </c>
      <c r="D1" s="3" t="s">
        <v>290</v>
      </c>
      <c r="E1" s="3" t="s">
        <v>287</v>
      </c>
      <c r="F1" s="3" t="s">
        <v>288</v>
      </c>
      <c r="G1" s="3" t="s">
        <v>289</v>
      </c>
      <c r="H1" s="3" t="s">
        <v>287</v>
      </c>
      <c r="I1" s="3" t="s">
        <v>288</v>
      </c>
      <c r="J1" s="3" t="s">
        <v>289</v>
      </c>
      <c r="K1" s="3"/>
    </row>
    <row r="2" spans="1:11" x14ac:dyDescent="0.25">
      <c r="A2" s="3">
        <v>1001</v>
      </c>
      <c r="B2" s="3" t="s">
        <v>2</v>
      </c>
      <c r="C2" s="6" t="s">
        <v>291</v>
      </c>
      <c r="D2" s="3" t="s">
        <v>2</v>
      </c>
      <c r="E2" s="3">
        <v>14.4648805</v>
      </c>
      <c r="F2" s="3">
        <v>57.859521999999998</v>
      </c>
      <c r="G2" s="3">
        <v>72.324402500000005</v>
      </c>
      <c r="H2" s="4">
        <v>14464880.5</v>
      </c>
      <c r="I2" s="4">
        <v>57859522</v>
      </c>
      <c r="J2" s="4">
        <v>72324402.5</v>
      </c>
      <c r="K2" s="4"/>
    </row>
    <row r="3" spans="1:11" x14ac:dyDescent="0.25">
      <c r="A3" s="3">
        <v>1005</v>
      </c>
      <c r="B3" s="3" t="s">
        <v>3</v>
      </c>
      <c r="C3" s="6" t="s">
        <v>291</v>
      </c>
      <c r="D3" s="3" t="s">
        <v>2</v>
      </c>
      <c r="E3" s="3">
        <v>2.5904924999999999</v>
      </c>
      <c r="F3" s="3">
        <v>10.361969999999999</v>
      </c>
      <c r="G3" s="3">
        <v>12.952462499999999</v>
      </c>
      <c r="H3" s="4">
        <v>2590492.5</v>
      </c>
      <c r="I3" s="4">
        <v>10361970</v>
      </c>
      <c r="J3" s="4">
        <v>12952462.5</v>
      </c>
      <c r="K3" s="4"/>
    </row>
    <row r="4" spans="1:11" x14ac:dyDescent="0.25">
      <c r="A4" s="3">
        <v>1011</v>
      </c>
      <c r="B4" s="3" t="s">
        <v>4</v>
      </c>
      <c r="C4" s="6" t="s">
        <v>291</v>
      </c>
      <c r="D4" s="3" t="s">
        <v>2</v>
      </c>
      <c r="E4" s="3">
        <v>2.5</v>
      </c>
      <c r="F4" s="3">
        <v>10</v>
      </c>
      <c r="G4" s="3">
        <v>12.5</v>
      </c>
      <c r="H4" s="4">
        <v>2500000</v>
      </c>
      <c r="I4" s="4">
        <v>10000000</v>
      </c>
      <c r="J4" s="4">
        <v>12500000</v>
      </c>
      <c r="K4" s="4"/>
    </row>
    <row r="5" spans="1:11" x14ac:dyDescent="0.25">
      <c r="A5" s="3">
        <v>2001</v>
      </c>
      <c r="B5" s="3" t="s">
        <v>6</v>
      </c>
      <c r="C5" s="6" t="s">
        <v>292</v>
      </c>
      <c r="D5" s="3" t="s">
        <v>5</v>
      </c>
      <c r="E5" s="3">
        <v>17.050530250000001</v>
      </c>
      <c r="F5" s="3">
        <v>68.202121000000005</v>
      </c>
      <c r="G5" s="3">
        <v>85.25265125</v>
      </c>
      <c r="H5" s="4">
        <v>17050530.25</v>
      </c>
      <c r="I5" s="4">
        <v>68202121</v>
      </c>
      <c r="J5" s="4">
        <v>85252651.25</v>
      </c>
      <c r="K5" s="4"/>
    </row>
    <row r="6" spans="1:11" x14ac:dyDescent="0.25">
      <c r="A6" s="3">
        <v>2002</v>
      </c>
      <c r="B6" s="3" t="s">
        <v>7</v>
      </c>
      <c r="C6" s="6" t="s">
        <v>292</v>
      </c>
      <c r="D6" s="3" t="s">
        <v>5</v>
      </c>
      <c r="E6" s="3">
        <v>22.397906750000001</v>
      </c>
      <c r="F6" s="3">
        <v>89.591627000000003</v>
      </c>
      <c r="G6" s="3">
        <v>111.98953375000001</v>
      </c>
      <c r="H6" s="4">
        <v>22397906.75</v>
      </c>
      <c r="I6" s="4">
        <v>89591627</v>
      </c>
      <c r="J6" s="4">
        <v>111989533.75</v>
      </c>
      <c r="K6" s="4"/>
    </row>
    <row r="7" spans="1:11" x14ac:dyDescent="0.25">
      <c r="A7" s="3">
        <v>2005</v>
      </c>
      <c r="B7" s="3" t="s">
        <v>8</v>
      </c>
      <c r="C7" s="6" t="s">
        <v>292</v>
      </c>
      <c r="D7" s="3" t="s">
        <v>5</v>
      </c>
      <c r="E7" s="3">
        <v>3.0271472500000001</v>
      </c>
      <c r="F7" s="3">
        <v>12.108589</v>
      </c>
      <c r="G7" s="3">
        <v>15.135736250000001</v>
      </c>
      <c r="H7" s="4">
        <v>3027147.25</v>
      </c>
      <c r="I7" s="4">
        <v>12108589</v>
      </c>
      <c r="J7" s="4">
        <v>15135736.25</v>
      </c>
      <c r="K7" s="4"/>
    </row>
    <row r="8" spans="1:11" x14ac:dyDescent="0.25">
      <c r="A8" s="3">
        <v>2003</v>
      </c>
      <c r="B8" s="3" t="s">
        <v>9</v>
      </c>
      <c r="C8" s="6" t="s">
        <v>292</v>
      </c>
      <c r="D8" s="3" t="s">
        <v>5</v>
      </c>
      <c r="E8" s="3">
        <v>3.047965</v>
      </c>
      <c r="F8" s="3">
        <v>12.19186</v>
      </c>
      <c r="G8" s="3">
        <v>15.239825</v>
      </c>
      <c r="H8" s="4">
        <v>3047965</v>
      </c>
      <c r="I8" s="4">
        <v>12191860</v>
      </c>
      <c r="J8" s="4">
        <v>15239825</v>
      </c>
      <c r="K8" s="4"/>
    </row>
    <row r="9" spans="1:11" x14ac:dyDescent="0.25">
      <c r="A9" s="3">
        <v>2004</v>
      </c>
      <c r="B9" s="3" t="s">
        <v>10</v>
      </c>
      <c r="C9" s="6" t="s">
        <v>292</v>
      </c>
      <c r="D9" s="3" t="s">
        <v>5</v>
      </c>
      <c r="E9" s="3">
        <v>22.5</v>
      </c>
      <c r="F9" s="3">
        <v>90</v>
      </c>
      <c r="G9" s="3">
        <v>112.5</v>
      </c>
      <c r="H9" s="4">
        <v>22500000</v>
      </c>
      <c r="I9" s="4">
        <v>90000000</v>
      </c>
      <c r="J9" s="4">
        <v>112500000</v>
      </c>
      <c r="K9" s="4"/>
    </row>
    <row r="10" spans="1:11" x14ac:dyDescent="0.25">
      <c r="A10" s="3">
        <v>3001</v>
      </c>
      <c r="B10" s="3" t="s">
        <v>12</v>
      </c>
      <c r="C10" s="6" t="s">
        <v>293</v>
      </c>
      <c r="D10" s="3" t="s">
        <v>11</v>
      </c>
      <c r="E10" s="3">
        <v>2.5</v>
      </c>
      <c r="F10" s="3">
        <v>10</v>
      </c>
      <c r="G10" s="3">
        <v>12.5</v>
      </c>
      <c r="H10" s="4">
        <v>2500000</v>
      </c>
      <c r="I10" s="4">
        <v>10000000</v>
      </c>
      <c r="J10" s="4">
        <v>12500000</v>
      </c>
      <c r="K10" s="4"/>
    </row>
    <row r="11" spans="1:11" x14ac:dyDescent="0.25">
      <c r="A11" s="3">
        <v>3003</v>
      </c>
      <c r="B11" s="3" t="s">
        <v>13</v>
      </c>
      <c r="C11" s="6" t="s">
        <v>293</v>
      </c>
      <c r="D11" s="3" t="s">
        <v>11</v>
      </c>
      <c r="E11" s="3">
        <v>3.3490095000000002</v>
      </c>
      <c r="F11" s="3">
        <v>13.396038000000001</v>
      </c>
      <c r="G11" s="3">
        <v>16.745047499999998</v>
      </c>
      <c r="H11" s="4">
        <v>3349009.5</v>
      </c>
      <c r="I11" s="4">
        <v>13396038</v>
      </c>
      <c r="J11" s="4">
        <v>16745047.5</v>
      </c>
      <c r="K11" s="4"/>
    </row>
    <row r="12" spans="1:11" x14ac:dyDescent="0.25">
      <c r="A12" s="3">
        <v>3008</v>
      </c>
      <c r="B12" s="3" t="s">
        <v>14</v>
      </c>
      <c r="C12" s="6" t="s">
        <v>293</v>
      </c>
      <c r="D12" s="3" t="s">
        <v>11</v>
      </c>
      <c r="E12" s="3">
        <v>3.0448759999999999</v>
      </c>
      <c r="F12" s="3">
        <v>12.179504</v>
      </c>
      <c r="G12" s="3">
        <v>15.22438</v>
      </c>
      <c r="H12" s="4">
        <v>3044876</v>
      </c>
      <c r="I12" s="4">
        <v>12179504</v>
      </c>
      <c r="J12" s="4">
        <v>15224380</v>
      </c>
      <c r="K12" s="4"/>
    </row>
    <row r="13" spans="1:11" x14ac:dyDescent="0.25">
      <c r="A13" s="3">
        <v>3002</v>
      </c>
      <c r="B13" s="3" t="s">
        <v>15</v>
      </c>
      <c r="C13" s="6" t="s">
        <v>293</v>
      </c>
      <c r="D13" s="3" t="s">
        <v>11</v>
      </c>
      <c r="E13" s="3">
        <v>2.5</v>
      </c>
      <c r="F13" s="3">
        <v>10</v>
      </c>
      <c r="G13" s="3">
        <v>12.5</v>
      </c>
      <c r="H13" s="4">
        <v>2500000</v>
      </c>
      <c r="I13" s="4">
        <v>10000000</v>
      </c>
      <c r="J13" s="4">
        <v>12500000</v>
      </c>
      <c r="K13" s="4"/>
    </row>
    <row r="14" spans="1:11" x14ac:dyDescent="0.25">
      <c r="A14" s="3">
        <v>4010</v>
      </c>
      <c r="B14" s="3" t="s">
        <v>17</v>
      </c>
      <c r="C14" s="6" t="s">
        <v>294</v>
      </c>
      <c r="D14" s="3" t="s">
        <v>16</v>
      </c>
      <c r="E14" s="3">
        <v>2.5</v>
      </c>
      <c r="F14" s="3">
        <v>10</v>
      </c>
      <c r="G14" s="3">
        <v>12.5</v>
      </c>
      <c r="H14" s="4">
        <v>2500000</v>
      </c>
      <c r="I14" s="4">
        <v>10000000</v>
      </c>
      <c r="J14" s="4">
        <v>12500000</v>
      </c>
      <c r="K14" s="4"/>
    </row>
    <row r="15" spans="1:11" x14ac:dyDescent="0.25">
      <c r="A15" s="3">
        <v>4002</v>
      </c>
      <c r="B15" s="3" t="s">
        <v>16</v>
      </c>
      <c r="C15" s="6" t="s">
        <v>294</v>
      </c>
      <c r="D15" s="3" t="s">
        <v>16</v>
      </c>
      <c r="E15" s="3">
        <v>2.8465060000000002</v>
      </c>
      <c r="F15" s="3">
        <v>11.386024000000001</v>
      </c>
      <c r="G15" s="3">
        <v>14.232530000000001</v>
      </c>
      <c r="H15" s="4">
        <v>2846506</v>
      </c>
      <c r="I15" s="4">
        <v>11386024</v>
      </c>
      <c r="J15" s="4">
        <v>14232530</v>
      </c>
      <c r="K15" s="4"/>
    </row>
    <row r="16" spans="1:11" x14ac:dyDescent="0.25">
      <c r="A16" s="3">
        <v>4003</v>
      </c>
      <c r="B16" s="3" t="s">
        <v>18</v>
      </c>
      <c r="C16" s="6" t="s">
        <v>294</v>
      </c>
      <c r="D16" s="3" t="s">
        <v>16</v>
      </c>
      <c r="E16" s="3">
        <v>2.64123025</v>
      </c>
      <c r="F16" s="3">
        <v>10.564921</v>
      </c>
      <c r="G16" s="3">
        <v>13.20615125</v>
      </c>
      <c r="H16" s="4">
        <v>2641230.25</v>
      </c>
      <c r="I16" s="4">
        <v>10564921</v>
      </c>
      <c r="J16" s="4">
        <v>13206151.25</v>
      </c>
      <c r="K16" s="4"/>
    </row>
    <row r="17" spans="1:11" x14ac:dyDescent="0.25">
      <c r="A17" s="3">
        <v>4004</v>
      </c>
      <c r="B17" s="3" t="s">
        <v>19</v>
      </c>
      <c r="C17" s="6" t="s">
        <v>294</v>
      </c>
      <c r="D17" s="3" t="s">
        <v>16</v>
      </c>
      <c r="E17" s="3">
        <v>2.5</v>
      </c>
      <c r="F17" s="3">
        <v>10</v>
      </c>
      <c r="G17" s="3">
        <v>12.5</v>
      </c>
      <c r="H17" s="4">
        <v>2500000</v>
      </c>
      <c r="I17" s="4">
        <v>10000000</v>
      </c>
      <c r="J17" s="4">
        <v>12500000</v>
      </c>
      <c r="K17" s="4"/>
    </row>
    <row r="18" spans="1:11" x14ac:dyDescent="0.25">
      <c r="A18" s="3">
        <v>7027</v>
      </c>
      <c r="B18" s="3" t="s">
        <v>21</v>
      </c>
      <c r="C18" s="6" t="s">
        <v>295</v>
      </c>
      <c r="D18" s="3" t="s">
        <v>20</v>
      </c>
      <c r="E18" s="3">
        <v>2.5667024999999999</v>
      </c>
      <c r="F18" s="3">
        <v>10.26681</v>
      </c>
      <c r="G18" s="3">
        <v>12.833512499999999</v>
      </c>
      <c r="H18" s="4">
        <v>2566702.5</v>
      </c>
      <c r="I18" s="4">
        <v>10266810</v>
      </c>
      <c r="J18" s="4">
        <v>12833512.5</v>
      </c>
      <c r="K18" s="4"/>
    </row>
    <row r="19" spans="1:11" x14ac:dyDescent="0.25">
      <c r="A19" s="3">
        <v>7019</v>
      </c>
      <c r="B19" s="3" t="s">
        <v>22</v>
      </c>
      <c r="C19" s="6" t="s">
        <v>295</v>
      </c>
      <c r="D19" s="3" t="s">
        <v>20</v>
      </c>
      <c r="E19" s="3">
        <v>2.5</v>
      </c>
      <c r="F19" s="3">
        <v>10</v>
      </c>
      <c r="G19" s="3">
        <v>12.5</v>
      </c>
      <c r="H19" s="4">
        <v>2500000</v>
      </c>
      <c r="I19" s="4">
        <v>10000000</v>
      </c>
      <c r="J19" s="4">
        <v>12500000</v>
      </c>
      <c r="K19" s="4"/>
    </row>
    <row r="20" spans="1:11" x14ac:dyDescent="0.25">
      <c r="A20" s="3">
        <v>7059</v>
      </c>
      <c r="B20" s="3" t="s">
        <v>23</v>
      </c>
      <c r="C20" s="6" t="s">
        <v>295</v>
      </c>
      <c r="D20" s="3" t="s">
        <v>20</v>
      </c>
      <c r="E20" s="3">
        <v>2.6700089999999999</v>
      </c>
      <c r="F20" s="3">
        <v>10.680035999999999</v>
      </c>
      <c r="G20" s="3">
        <v>13.350045</v>
      </c>
      <c r="H20" s="4">
        <v>2670009</v>
      </c>
      <c r="I20" s="4">
        <v>10680036</v>
      </c>
      <c r="J20" s="4">
        <v>13350045</v>
      </c>
      <c r="K20" s="4"/>
    </row>
    <row r="21" spans="1:11" x14ac:dyDescent="0.25">
      <c r="A21" s="3">
        <v>7065</v>
      </c>
      <c r="B21" s="3" t="s">
        <v>24</v>
      </c>
      <c r="C21" s="6" t="s">
        <v>295</v>
      </c>
      <c r="D21" s="3" t="s">
        <v>20</v>
      </c>
      <c r="E21" s="3">
        <v>2.5455622500000001</v>
      </c>
      <c r="F21" s="3">
        <v>10.182249000000001</v>
      </c>
      <c r="G21" s="3">
        <v>12.72781125</v>
      </c>
      <c r="H21" s="4">
        <v>2545562.25</v>
      </c>
      <c r="I21" s="4">
        <v>10182249</v>
      </c>
      <c r="J21" s="4">
        <v>12727811.25</v>
      </c>
      <c r="K21" s="4"/>
    </row>
    <row r="22" spans="1:11" x14ac:dyDescent="0.25">
      <c r="A22" s="3">
        <v>7078</v>
      </c>
      <c r="B22" s="3" t="s">
        <v>25</v>
      </c>
      <c r="C22" s="6" t="s">
        <v>295</v>
      </c>
      <c r="D22" s="3" t="s">
        <v>20</v>
      </c>
      <c r="E22" s="3">
        <v>2.5877222500000001</v>
      </c>
      <c r="F22" s="3">
        <v>10.350889</v>
      </c>
      <c r="G22" s="3">
        <v>12.938611249999999</v>
      </c>
      <c r="H22" s="4">
        <v>2587722.25</v>
      </c>
      <c r="I22" s="4">
        <v>10350889</v>
      </c>
      <c r="J22" s="4">
        <v>12938611.25</v>
      </c>
      <c r="K22" s="4"/>
    </row>
    <row r="23" spans="1:11" x14ac:dyDescent="0.25">
      <c r="A23" s="3">
        <v>7089</v>
      </c>
      <c r="B23" s="3" t="s">
        <v>26</v>
      </c>
      <c r="C23" s="6" t="s">
        <v>295</v>
      </c>
      <c r="D23" s="3" t="s">
        <v>20</v>
      </c>
      <c r="E23" s="3">
        <v>3.0482114999999999</v>
      </c>
      <c r="F23" s="3">
        <v>12.192845999999999</v>
      </c>
      <c r="G23" s="3">
        <v>15.2410575</v>
      </c>
      <c r="H23" s="4">
        <v>3048211.5</v>
      </c>
      <c r="I23" s="4">
        <v>12192846</v>
      </c>
      <c r="J23" s="4">
        <v>15241057.5</v>
      </c>
      <c r="K23" s="4"/>
    </row>
    <row r="24" spans="1:11" x14ac:dyDescent="0.25">
      <c r="A24" s="3">
        <v>7101</v>
      </c>
      <c r="B24" s="3" t="s">
        <v>27</v>
      </c>
      <c r="C24" s="6" t="s">
        <v>295</v>
      </c>
      <c r="D24" s="3" t="s">
        <v>20</v>
      </c>
      <c r="E24" s="3">
        <v>5.8940967500000001</v>
      </c>
      <c r="F24" s="3">
        <v>23.576387</v>
      </c>
      <c r="G24" s="3">
        <v>29.47048375</v>
      </c>
      <c r="H24" s="4">
        <v>5894096.75</v>
      </c>
      <c r="I24" s="4">
        <v>23576387</v>
      </c>
      <c r="J24" s="4">
        <v>29470483.75</v>
      </c>
      <c r="K24" s="4"/>
    </row>
    <row r="25" spans="1:11" x14ac:dyDescent="0.25">
      <c r="A25" s="3">
        <v>8019</v>
      </c>
      <c r="B25" s="3" t="s">
        <v>28</v>
      </c>
      <c r="C25" s="6" t="s">
        <v>296</v>
      </c>
      <c r="D25" s="3" t="s">
        <v>28</v>
      </c>
      <c r="E25" s="3">
        <v>14.186574500000001</v>
      </c>
      <c r="F25" s="3">
        <v>56.746298000000003</v>
      </c>
      <c r="G25" s="3">
        <v>70.932872500000002</v>
      </c>
      <c r="H25" s="4">
        <v>14186574.5</v>
      </c>
      <c r="I25" s="4">
        <v>56746298</v>
      </c>
      <c r="J25" s="4">
        <v>70932872.5</v>
      </c>
      <c r="K25" s="4"/>
    </row>
    <row r="26" spans="1:11" x14ac:dyDescent="0.25">
      <c r="A26" s="3">
        <v>8017</v>
      </c>
      <c r="B26" s="3" t="s">
        <v>29</v>
      </c>
      <c r="C26" s="6" t="s">
        <v>296</v>
      </c>
      <c r="D26" s="3" t="s">
        <v>28</v>
      </c>
      <c r="E26" s="3">
        <v>2.5534632500000001</v>
      </c>
      <c r="F26" s="3">
        <v>10.213853</v>
      </c>
      <c r="G26" s="3">
        <v>12.76731625</v>
      </c>
      <c r="H26" s="4">
        <v>2553463.25</v>
      </c>
      <c r="I26" s="4">
        <v>10213853</v>
      </c>
      <c r="J26" s="4">
        <v>12767316.25</v>
      </c>
      <c r="K26" s="4"/>
    </row>
    <row r="27" spans="1:11" x14ac:dyDescent="0.25">
      <c r="A27" s="3">
        <v>8021</v>
      </c>
      <c r="B27" s="3" t="s">
        <v>30</v>
      </c>
      <c r="C27" s="6" t="s">
        <v>296</v>
      </c>
      <c r="D27" s="3" t="s">
        <v>28</v>
      </c>
      <c r="E27" s="3">
        <v>2.542926</v>
      </c>
      <c r="F27" s="3">
        <v>10.171704</v>
      </c>
      <c r="G27" s="3">
        <v>12.71463</v>
      </c>
      <c r="H27" s="4">
        <v>2542926</v>
      </c>
      <c r="I27" s="4">
        <v>10171704</v>
      </c>
      <c r="J27" s="4">
        <v>12714630</v>
      </c>
      <c r="K27" s="4"/>
    </row>
    <row r="28" spans="1:11" x14ac:dyDescent="0.25">
      <c r="A28" s="3">
        <v>8032</v>
      </c>
      <c r="B28" s="3" t="s">
        <v>31</v>
      </c>
      <c r="C28" s="6" t="s">
        <v>296</v>
      </c>
      <c r="D28" s="3" t="s">
        <v>28</v>
      </c>
      <c r="E28" s="3">
        <v>2.5</v>
      </c>
      <c r="F28" s="3">
        <v>10</v>
      </c>
      <c r="G28" s="3">
        <v>12.5</v>
      </c>
      <c r="H28" s="4">
        <v>2500000</v>
      </c>
      <c r="I28" s="4">
        <v>10000000</v>
      </c>
      <c r="J28" s="4">
        <v>12500000</v>
      </c>
      <c r="K28" s="4"/>
    </row>
    <row r="29" spans="1:11" x14ac:dyDescent="0.25">
      <c r="A29" s="3">
        <v>8037</v>
      </c>
      <c r="B29" s="3" t="s">
        <v>32</v>
      </c>
      <c r="C29" s="6" t="s">
        <v>296</v>
      </c>
      <c r="D29" s="3" t="s">
        <v>28</v>
      </c>
      <c r="E29" s="3">
        <v>22.072006999999999</v>
      </c>
      <c r="F29" s="3">
        <v>88.288027999999997</v>
      </c>
      <c r="G29" s="3">
        <v>110.360035</v>
      </c>
      <c r="H29" s="4">
        <v>22072007</v>
      </c>
      <c r="I29" s="4">
        <v>88288028</v>
      </c>
      <c r="J29" s="4">
        <v>110360035</v>
      </c>
      <c r="K29" s="4"/>
    </row>
    <row r="30" spans="1:11" x14ac:dyDescent="0.25">
      <c r="A30" s="3">
        <v>5002</v>
      </c>
      <c r="B30" s="3" t="s">
        <v>34</v>
      </c>
      <c r="C30" s="6" t="s">
        <v>297</v>
      </c>
      <c r="D30" s="3" t="s">
        <v>33</v>
      </c>
      <c r="E30" s="3">
        <v>2.8340185</v>
      </c>
      <c r="F30" s="3">
        <v>11.336074</v>
      </c>
      <c r="G30" s="3">
        <v>14.170092500000001</v>
      </c>
      <c r="H30" s="4">
        <v>2834018.5</v>
      </c>
      <c r="I30" s="4">
        <v>11336074</v>
      </c>
      <c r="J30" s="4">
        <v>14170092.5</v>
      </c>
      <c r="K30" s="4"/>
    </row>
    <row r="31" spans="1:11" x14ac:dyDescent="0.25">
      <c r="A31" s="3">
        <v>5010</v>
      </c>
      <c r="B31" s="3" t="s">
        <v>35</v>
      </c>
      <c r="C31" s="6" t="s">
        <v>297</v>
      </c>
      <c r="D31" s="3" t="s">
        <v>33</v>
      </c>
      <c r="E31" s="3">
        <v>2.5</v>
      </c>
      <c r="F31" s="3">
        <v>10</v>
      </c>
      <c r="G31" s="3">
        <v>12.5</v>
      </c>
      <c r="H31" s="4">
        <v>2500000</v>
      </c>
      <c r="I31" s="4">
        <v>10000000</v>
      </c>
      <c r="J31" s="4">
        <v>12500000</v>
      </c>
      <c r="K31" s="4"/>
    </row>
    <row r="32" spans="1:11" x14ac:dyDescent="0.25">
      <c r="A32" s="3">
        <v>5017</v>
      </c>
      <c r="B32" s="3" t="s">
        <v>36</v>
      </c>
      <c r="C32" s="6" t="s">
        <v>297</v>
      </c>
      <c r="D32" s="3" t="s">
        <v>33</v>
      </c>
      <c r="E32" s="3">
        <v>2.5</v>
      </c>
      <c r="F32" s="3">
        <v>10</v>
      </c>
      <c r="G32" s="3">
        <v>12.5</v>
      </c>
      <c r="H32" s="4">
        <v>2500000</v>
      </c>
      <c r="I32" s="4">
        <v>10000000</v>
      </c>
      <c r="J32" s="4">
        <v>12500000</v>
      </c>
      <c r="K32" s="4"/>
    </row>
    <row r="33" spans="1:11" x14ac:dyDescent="0.25">
      <c r="A33" s="3">
        <v>5018</v>
      </c>
      <c r="B33" s="3" t="s">
        <v>37</v>
      </c>
      <c r="C33" s="6" t="s">
        <v>297</v>
      </c>
      <c r="D33" s="3" t="s">
        <v>33</v>
      </c>
      <c r="E33" s="3">
        <v>3.06444575</v>
      </c>
      <c r="F33" s="3">
        <v>12.257783</v>
      </c>
      <c r="G33" s="3">
        <v>15.322228750000001</v>
      </c>
      <c r="H33" s="4">
        <v>3064445.75</v>
      </c>
      <c r="I33" s="4">
        <v>12257783</v>
      </c>
      <c r="J33" s="4">
        <v>15322228.75</v>
      </c>
      <c r="K33" s="4"/>
    </row>
    <row r="34" spans="1:11" x14ac:dyDescent="0.25">
      <c r="A34" s="3">
        <v>5020</v>
      </c>
      <c r="B34" s="3" t="s">
        <v>38</v>
      </c>
      <c r="C34" s="6" t="s">
        <v>297</v>
      </c>
      <c r="D34" s="3" t="s">
        <v>33</v>
      </c>
      <c r="E34" s="3">
        <v>2.5</v>
      </c>
      <c r="F34" s="3">
        <v>10</v>
      </c>
      <c r="G34" s="3">
        <v>12.5</v>
      </c>
      <c r="H34" s="4">
        <v>2500000</v>
      </c>
      <c r="I34" s="4">
        <v>10000000</v>
      </c>
      <c r="J34" s="4">
        <v>12500000</v>
      </c>
      <c r="K34" s="4"/>
    </row>
    <row r="35" spans="1:11" x14ac:dyDescent="0.25">
      <c r="A35" s="3">
        <v>5025</v>
      </c>
      <c r="B35" s="3" t="s">
        <v>39</v>
      </c>
      <c r="C35" s="6" t="s">
        <v>297</v>
      </c>
      <c r="D35" s="3" t="s">
        <v>33</v>
      </c>
      <c r="E35" s="3">
        <v>2.9276689999999999</v>
      </c>
      <c r="F35" s="3">
        <v>11.710675999999999</v>
      </c>
      <c r="G35" s="3">
        <v>14.638344999999999</v>
      </c>
      <c r="H35" s="4">
        <v>2927669</v>
      </c>
      <c r="I35" s="4">
        <v>11710676</v>
      </c>
      <c r="J35" s="4">
        <v>14638345</v>
      </c>
      <c r="K35" s="4"/>
    </row>
    <row r="36" spans="1:11" x14ac:dyDescent="0.25">
      <c r="A36" s="3">
        <v>5027</v>
      </c>
      <c r="B36" s="3" t="s">
        <v>40</v>
      </c>
      <c r="C36" s="6" t="s">
        <v>297</v>
      </c>
      <c r="D36" s="3" t="s">
        <v>33</v>
      </c>
      <c r="E36" s="3">
        <v>2.5</v>
      </c>
      <c r="F36" s="3">
        <v>10</v>
      </c>
      <c r="G36" s="3">
        <v>12.5</v>
      </c>
      <c r="H36" s="4">
        <v>2500000</v>
      </c>
      <c r="I36" s="4">
        <v>10000000</v>
      </c>
      <c r="J36" s="4">
        <v>12500000</v>
      </c>
      <c r="K36" s="4"/>
    </row>
    <row r="37" spans="1:11" x14ac:dyDescent="0.25">
      <c r="A37" s="3">
        <v>5028</v>
      </c>
      <c r="B37" s="3" t="s">
        <v>41</v>
      </c>
      <c r="C37" s="6" t="s">
        <v>297</v>
      </c>
      <c r="D37" s="3" t="s">
        <v>33</v>
      </c>
      <c r="E37" s="3">
        <v>2.5</v>
      </c>
      <c r="F37" s="3">
        <v>10</v>
      </c>
      <c r="G37" s="3">
        <v>12.5</v>
      </c>
      <c r="H37" s="4">
        <v>2500000</v>
      </c>
      <c r="I37" s="4">
        <v>10000000</v>
      </c>
      <c r="J37" s="4">
        <v>12500000</v>
      </c>
      <c r="K37" s="4"/>
    </row>
    <row r="38" spans="1:11" x14ac:dyDescent="0.25">
      <c r="A38" s="3">
        <v>5030</v>
      </c>
      <c r="B38" s="3" t="s">
        <v>42</v>
      </c>
      <c r="C38" s="6" t="s">
        <v>297</v>
      </c>
      <c r="D38" s="3" t="s">
        <v>33</v>
      </c>
      <c r="E38" s="3">
        <v>12.254371000000001</v>
      </c>
      <c r="F38" s="3">
        <v>49.017484000000003</v>
      </c>
      <c r="G38" s="3">
        <v>61.271855000000002</v>
      </c>
      <c r="H38" s="4">
        <v>12254371</v>
      </c>
      <c r="I38" s="4">
        <v>49017484</v>
      </c>
      <c r="J38" s="4">
        <v>61271855</v>
      </c>
      <c r="K38" s="4"/>
    </row>
    <row r="39" spans="1:11" x14ac:dyDescent="0.25">
      <c r="A39" s="3">
        <v>5033</v>
      </c>
      <c r="B39" s="3" t="s">
        <v>43</v>
      </c>
      <c r="C39" s="6" t="s">
        <v>297</v>
      </c>
      <c r="D39" s="3" t="s">
        <v>33</v>
      </c>
      <c r="E39" s="3">
        <v>2.5</v>
      </c>
      <c r="F39" s="3">
        <v>10</v>
      </c>
      <c r="G39" s="3">
        <v>12.5</v>
      </c>
      <c r="H39" s="4">
        <v>2500000</v>
      </c>
      <c r="I39" s="4">
        <v>10000000</v>
      </c>
      <c r="J39" s="4">
        <v>12500000</v>
      </c>
      <c r="K39" s="4"/>
    </row>
    <row r="40" spans="1:11" x14ac:dyDescent="0.25">
      <c r="A40" s="3">
        <v>5035</v>
      </c>
      <c r="B40" s="3" t="s">
        <v>44</v>
      </c>
      <c r="C40" s="6" t="s">
        <v>297</v>
      </c>
      <c r="D40" s="3" t="s">
        <v>33</v>
      </c>
      <c r="E40" s="3">
        <v>9.1107677500000008</v>
      </c>
      <c r="F40" s="3">
        <v>36.443071000000003</v>
      </c>
      <c r="G40" s="3">
        <v>45.553838749999997</v>
      </c>
      <c r="H40" s="4">
        <v>9110767.75</v>
      </c>
      <c r="I40" s="4">
        <v>36443071</v>
      </c>
      <c r="J40" s="4">
        <v>45553838.75</v>
      </c>
      <c r="K40" s="4"/>
    </row>
    <row r="41" spans="1:11" x14ac:dyDescent="0.25">
      <c r="A41" s="3">
        <v>6002</v>
      </c>
      <c r="B41" s="3" t="s">
        <v>45</v>
      </c>
      <c r="C41" s="6" t="s">
        <v>298</v>
      </c>
      <c r="D41" s="3" t="s">
        <v>45</v>
      </c>
      <c r="E41" s="3">
        <v>2.7235165000000001</v>
      </c>
      <c r="F41" s="3">
        <v>10.894066</v>
      </c>
      <c r="G41" s="3">
        <v>13.617582499999999</v>
      </c>
      <c r="H41" s="4">
        <v>2723516.5</v>
      </c>
      <c r="I41" s="4">
        <v>10894066</v>
      </c>
      <c r="J41" s="4">
        <v>13617582.5</v>
      </c>
      <c r="K41" s="4"/>
    </row>
    <row r="42" spans="1:11" x14ac:dyDescent="0.25">
      <c r="A42" s="3">
        <v>6007</v>
      </c>
      <c r="B42" s="3" t="s">
        <v>46</v>
      </c>
      <c r="C42" s="6" t="s">
        <v>298</v>
      </c>
      <c r="D42" s="3" t="s">
        <v>45</v>
      </c>
      <c r="E42" s="3">
        <v>2.7304974999999998</v>
      </c>
      <c r="F42" s="3">
        <v>10.921989999999999</v>
      </c>
      <c r="G42" s="3">
        <v>13.652487499999999</v>
      </c>
      <c r="H42" s="4">
        <v>2730497.5</v>
      </c>
      <c r="I42" s="4">
        <v>10921990</v>
      </c>
      <c r="J42" s="4">
        <v>13652487.5</v>
      </c>
      <c r="K42" s="4"/>
    </row>
    <row r="43" spans="1:11" x14ac:dyDescent="0.25">
      <c r="A43" s="3">
        <v>6009</v>
      </c>
      <c r="B43" s="3" t="s">
        <v>47</v>
      </c>
      <c r="C43" s="6" t="s">
        <v>298</v>
      </c>
      <c r="D43" s="3" t="s">
        <v>45</v>
      </c>
      <c r="E43" s="3">
        <v>2.6537182499999998</v>
      </c>
      <c r="F43" s="3">
        <v>10.614872999999999</v>
      </c>
      <c r="G43" s="3">
        <v>13.26859125</v>
      </c>
      <c r="H43" s="4">
        <v>2653718.25</v>
      </c>
      <c r="I43" s="4">
        <v>10614873</v>
      </c>
      <c r="J43" s="4">
        <v>13268591.25</v>
      </c>
      <c r="K43" s="4"/>
    </row>
    <row r="44" spans="1:11" x14ac:dyDescent="0.25">
      <c r="A44" s="3">
        <v>6010</v>
      </c>
      <c r="B44" s="3" t="s">
        <v>48</v>
      </c>
      <c r="C44" s="6" t="s">
        <v>298</v>
      </c>
      <c r="D44" s="3" t="s">
        <v>45</v>
      </c>
      <c r="E44" s="3">
        <v>2.5</v>
      </c>
      <c r="F44" s="3">
        <v>10</v>
      </c>
      <c r="G44" s="3">
        <v>12.5</v>
      </c>
      <c r="H44" s="4">
        <v>2500000</v>
      </c>
      <c r="I44" s="4">
        <v>10000000</v>
      </c>
      <c r="J44" s="4">
        <v>12500000</v>
      </c>
      <c r="K44" s="4"/>
    </row>
    <row r="45" spans="1:11" x14ac:dyDescent="0.25">
      <c r="A45" s="3">
        <v>9010</v>
      </c>
      <c r="B45" s="3" t="s">
        <v>50</v>
      </c>
      <c r="C45" s="6" t="s">
        <v>299</v>
      </c>
      <c r="D45" s="3" t="s">
        <v>49</v>
      </c>
      <c r="E45" s="3">
        <v>4.1580487999999995</v>
      </c>
      <c r="F45" s="3">
        <v>16.632195199999998</v>
      </c>
      <c r="G45" s="3">
        <v>20.790244000000001</v>
      </c>
      <c r="H45" s="4">
        <v>4158048.8</v>
      </c>
      <c r="I45" s="4">
        <v>16632195.199999999</v>
      </c>
      <c r="J45" s="4">
        <v>20790244</v>
      </c>
      <c r="K45" s="4"/>
    </row>
    <row r="46" spans="1:11" x14ac:dyDescent="0.25">
      <c r="A46" s="3">
        <v>9002</v>
      </c>
      <c r="B46" s="3" t="s">
        <v>51</v>
      </c>
      <c r="C46" s="6" t="s">
        <v>299</v>
      </c>
      <c r="D46" s="3" t="s">
        <v>49</v>
      </c>
      <c r="E46" s="3">
        <v>3.1319783999999999</v>
      </c>
      <c r="F46" s="3">
        <v>12.5279136</v>
      </c>
      <c r="G46" s="3">
        <v>15.659891999999999</v>
      </c>
      <c r="H46" s="4">
        <v>3131978.4</v>
      </c>
      <c r="I46" s="4">
        <v>12527913.6</v>
      </c>
      <c r="J46" s="4">
        <v>15659892</v>
      </c>
      <c r="K46" s="4"/>
    </row>
    <row r="47" spans="1:11" x14ac:dyDescent="0.25">
      <c r="A47" s="3">
        <v>9014</v>
      </c>
      <c r="B47" s="3" t="s">
        <v>52</v>
      </c>
      <c r="C47" s="6" t="s">
        <v>299</v>
      </c>
      <c r="D47" s="3" t="s">
        <v>49</v>
      </c>
      <c r="E47" s="3">
        <v>3.1263632000000001</v>
      </c>
      <c r="F47" s="3">
        <v>12.5054528</v>
      </c>
      <c r="G47" s="3">
        <v>15.631816000000001</v>
      </c>
      <c r="H47" s="4">
        <v>3126363.2</v>
      </c>
      <c r="I47" s="4">
        <v>12505452.800000001</v>
      </c>
      <c r="J47" s="4">
        <v>15631816</v>
      </c>
      <c r="K47" s="4"/>
    </row>
    <row r="48" spans="1:11" x14ac:dyDescent="0.25">
      <c r="A48" s="3">
        <v>9003</v>
      </c>
      <c r="B48" s="3" t="s">
        <v>53</v>
      </c>
      <c r="C48" s="6" t="s">
        <v>299</v>
      </c>
      <c r="D48" s="3" t="s">
        <v>49</v>
      </c>
      <c r="E48" s="3">
        <v>3.9709912000000003</v>
      </c>
      <c r="F48" s="3">
        <v>15.883964800000001</v>
      </c>
      <c r="G48" s="3">
        <v>19.854956000000001</v>
      </c>
      <c r="H48" s="4">
        <v>3970991.2</v>
      </c>
      <c r="I48" s="4">
        <v>15883964.800000001</v>
      </c>
      <c r="J48" s="4">
        <v>19854956</v>
      </c>
      <c r="K48" s="4"/>
    </row>
    <row r="49" spans="1:11" x14ac:dyDescent="0.25">
      <c r="A49" s="3">
        <v>9004</v>
      </c>
      <c r="B49" s="3" t="s">
        <v>54</v>
      </c>
      <c r="C49" s="6" t="s">
        <v>299</v>
      </c>
      <c r="D49" s="3" t="s">
        <v>49</v>
      </c>
      <c r="E49" s="3">
        <v>2.1769778</v>
      </c>
      <c r="F49" s="3">
        <v>8.7079111999999999</v>
      </c>
      <c r="G49" s="3">
        <v>10.884888999999999</v>
      </c>
      <c r="H49" s="4">
        <v>2176977.7999999998</v>
      </c>
      <c r="I49" s="4">
        <v>8707911.1999999993</v>
      </c>
      <c r="J49" s="4">
        <v>10884889</v>
      </c>
      <c r="K49" s="4"/>
    </row>
    <row r="50" spans="1:11" x14ac:dyDescent="0.25">
      <c r="A50" s="3">
        <v>9015</v>
      </c>
      <c r="B50" s="3" t="s">
        <v>29</v>
      </c>
      <c r="C50" s="6" t="s">
        <v>299</v>
      </c>
      <c r="D50" s="3" t="s">
        <v>49</v>
      </c>
      <c r="E50" s="3">
        <v>6.1699250000000001</v>
      </c>
      <c r="F50" s="3">
        <v>24.6797</v>
      </c>
      <c r="G50" s="3">
        <v>30.849625</v>
      </c>
      <c r="H50" s="4">
        <v>6169925</v>
      </c>
      <c r="I50" s="4">
        <v>24679700</v>
      </c>
      <c r="J50" s="4">
        <v>30849625</v>
      </c>
      <c r="K50" s="4"/>
    </row>
    <row r="51" spans="1:11" x14ac:dyDescent="0.25">
      <c r="A51" s="3">
        <v>9005</v>
      </c>
      <c r="B51" s="3" t="s">
        <v>55</v>
      </c>
      <c r="C51" s="6" t="s">
        <v>299</v>
      </c>
      <c r="D51" s="3" t="s">
        <v>49</v>
      </c>
      <c r="E51" s="3">
        <v>9.1389616</v>
      </c>
      <c r="F51" s="3">
        <v>36.5558464</v>
      </c>
      <c r="G51" s="3">
        <v>45.694808000000002</v>
      </c>
      <c r="H51" s="4">
        <v>9138961.5999999996</v>
      </c>
      <c r="I51" s="4">
        <v>36555846.399999999</v>
      </c>
      <c r="J51" s="4">
        <v>45694808</v>
      </c>
      <c r="K51" s="4"/>
    </row>
    <row r="52" spans="1:11" x14ac:dyDescent="0.25">
      <c r="A52" s="3">
        <v>9006</v>
      </c>
      <c r="B52" s="3" t="s">
        <v>56</v>
      </c>
      <c r="C52" s="6" t="s">
        <v>299</v>
      </c>
      <c r="D52" s="3" t="s">
        <v>49</v>
      </c>
      <c r="E52" s="3">
        <v>2.9298523999999997</v>
      </c>
      <c r="F52" s="3">
        <v>11.719409599999999</v>
      </c>
      <c r="G52" s="3">
        <v>14.649262</v>
      </c>
      <c r="H52" s="4">
        <v>2929852.4</v>
      </c>
      <c r="I52" s="4">
        <v>11719409.6</v>
      </c>
      <c r="J52" s="4">
        <v>14649262</v>
      </c>
      <c r="K52" s="4"/>
    </row>
    <row r="53" spans="1:11" x14ac:dyDescent="0.25">
      <c r="A53" s="3">
        <v>9007</v>
      </c>
      <c r="B53" s="3" t="s">
        <v>57</v>
      </c>
      <c r="C53" s="6" t="s">
        <v>299</v>
      </c>
      <c r="D53" s="3" t="s">
        <v>49</v>
      </c>
      <c r="E53" s="3">
        <v>14.5950436</v>
      </c>
      <c r="F53" s="3">
        <v>58.380174400000001</v>
      </c>
      <c r="G53" s="3">
        <v>72.975217999999998</v>
      </c>
      <c r="H53" s="4">
        <v>14595043.6</v>
      </c>
      <c r="I53" s="4">
        <v>58380174.399999999</v>
      </c>
      <c r="J53" s="4">
        <v>72975218</v>
      </c>
      <c r="K53" s="4"/>
    </row>
    <row r="54" spans="1:11" x14ac:dyDescent="0.25">
      <c r="A54" s="3">
        <v>9008</v>
      </c>
      <c r="B54" s="3" t="s">
        <v>58</v>
      </c>
      <c r="C54" s="6" t="s">
        <v>299</v>
      </c>
      <c r="D54" s="3" t="s">
        <v>49</v>
      </c>
      <c r="E54" s="3">
        <v>2.2720472000000003</v>
      </c>
      <c r="F54" s="3">
        <v>9.0881888000000011</v>
      </c>
      <c r="G54" s="3">
        <v>11.360236</v>
      </c>
      <c r="H54" s="4">
        <v>2272047.2000000002</v>
      </c>
      <c r="I54" s="4">
        <v>9088188.8000000007</v>
      </c>
      <c r="J54" s="4">
        <v>11360236</v>
      </c>
      <c r="K54" s="4"/>
    </row>
    <row r="55" spans="1:11" x14ac:dyDescent="0.25">
      <c r="A55" s="3">
        <v>9016</v>
      </c>
      <c r="B55" s="3" t="s">
        <v>59</v>
      </c>
      <c r="C55" s="6" t="s">
        <v>299</v>
      </c>
      <c r="D55" s="3" t="s">
        <v>49</v>
      </c>
      <c r="E55" s="3">
        <v>3.1618352000000001</v>
      </c>
      <c r="F55" s="3">
        <v>12.6473408</v>
      </c>
      <c r="G55" s="3">
        <v>15.809176000000001</v>
      </c>
      <c r="H55" s="4">
        <v>3161835.2</v>
      </c>
      <c r="I55" s="4">
        <v>12647340.800000001</v>
      </c>
      <c r="J55" s="4">
        <v>15809176</v>
      </c>
      <c r="K55" s="4"/>
    </row>
    <row r="56" spans="1:11" x14ac:dyDescent="0.25">
      <c r="A56" s="3">
        <v>9009</v>
      </c>
      <c r="B56" s="3" t="s">
        <v>60</v>
      </c>
      <c r="C56" s="6" t="s">
        <v>299</v>
      </c>
      <c r="D56" s="3" t="s">
        <v>49</v>
      </c>
      <c r="E56" s="3">
        <v>2.0540288000000002</v>
      </c>
      <c r="F56" s="3">
        <v>8.2161152000000008</v>
      </c>
      <c r="G56" s="3">
        <v>10.270144</v>
      </c>
      <c r="H56" s="4">
        <v>2054028.8</v>
      </c>
      <c r="I56" s="4">
        <v>8216115.2000000002</v>
      </c>
      <c r="J56" s="4">
        <v>10270144</v>
      </c>
      <c r="K56" s="4"/>
    </row>
    <row r="57" spans="1:11" x14ac:dyDescent="0.25">
      <c r="A57" s="3">
        <v>9011</v>
      </c>
      <c r="B57" s="3" t="s">
        <v>61</v>
      </c>
      <c r="C57" s="6" t="s">
        <v>299</v>
      </c>
      <c r="D57" s="3" t="s">
        <v>49</v>
      </c>
      <c r="E57" s="3">
        <v>2.5836067999999996</v>
      </c>
      <c r="F57" s="3">
        <v>10.334427199999999</v>
      </c>
      <c r="G57" s="3">
        <v>12.918034</v>
      </c>
      <c r="H57" s="4">
        <v>2583606.7999999998</v>
      </c>
      <c r="I57" s="4">
        <v>10334427.199999999</v>
      </c>
      <c r="J57" s="4">
        <v>12918034</v>
      </c>
      <c r="K57" s="4"/>
    </row>
    <row r="58" spans="1:11" x14ac:dyDescent="0.25">
      <c r="A58" s="3">
        <v>9012</v>
      </c>
      <c r="B58" s="3" t="s">
        <v>62</v>
      </c>
      <c r="C58" s="6" t="s">
        <v>299</v>
      </c>
      <c r="D58" s="3" t="s">
        <v>49</v>
      </c>
      <c r="E58" s="3">
        <v>3.8673012</v>
      </c>
      <c r="F58" s="3">
        <v>15.4692048</v>
      </c>
      <c r="G58" s="3">
        <v>19.336506</v>
      </c>
      <c r="H58" s="4">
        <v>3867301.2</v>
      </c>
      <c r="I58" s="4">
        <v>15469204.800000001</v>
      </c>
      <c r="J58" s="4">
        <v>19336506</v>
      </c>
      <c r="K58" s="4"/>
    </row>
    <row r="59" spans="1:11" x14ac:dyDescent="0.25">
      <c r="A59" s="3">
        <v>9017</v>
      </c>
      <c r="B59" s="3" t="s">
        <v>63</v>
      </c>
      <c r="C59" s="6" t="s">
        <v>299</v>
      </c>
      <c r="D59" s="3" t="s">
        <v>49</v>
      </c>
      <c r="E59" s="3">
        <v>3.6210594</v>
      </c>
      <c r="F59" s="3">
        <v>14.4842376</v>
      </c>
      <c r="G59" s="3">
        <v>18.105297</v>
      </c>
      <c r="H59" s="4">
        <v>3621059.4</v>
      </c>
      <c r="I59" s="4">
        <v>14484237.6</v>
      </c>
      <c r="J59" s="4">
        <v>18105297</v>
      </c>
      <c r="K59" s="4"/>
    </row>
    <row r="60" spans="1:11" x14ac:dyDescent="0.25">
      <c r="A60" s="3">
        <v>9013</v>
      </c>
      <c r="B60" s="3" t="s">
        <v>64</v>
      </c>
      <c r="C60" s="6" t="s">
        <v>299</v>
      </c>
      <c r="D60" s="3" t="s">
        <v>49</v>
      </c>
      <c r="E60" s="3">
        <v>3.0419793999999998</v>
      </c>
      <c r="F60" s="3">
        <v>12.167917599999999</v>
      </c>
      <c r="G60" s="3">
        <v>15.209897</v>
      </c>
      <c r="H60" s="4">
        <v>3041979.4</v>
      </c>
      <c r="I60" s="4">
        <v>12167917.6</v>
      </c>
      <c r="J60" s="4">
        <v>15209897</v>
      </c>
      <c r="K60" s="4"/>
    </row>
    <row r="61" spans="1:11" x14ac:dyDescent="0.25">
      <c r="A61" s="3">
        <v>10005</v>
      </c>
      <c r="B61" s="3" t="s">
        <v>65</v>
      </c>
      <c r="C61" s="6" t="s">
        <v>300</v>
      </c>
      <c r="D61" s="3" t="s">
        <v>65</v>
      </c>
      <c r="E61" s="3">
        <v>6.0123724999999997</v>
      </c>
      <c r="F61" s="3">
        <v>24.049489999999999</v>
      </c>
      <c r="G61" s="3">
        <v>30.0618625</v>
      </c>
      <c r="H61" s="4">
        <v>6012372.5</v>
      </c>
      <c r="I61" s="4">
        <v>24049490</v>
      </c>
      <c r="J61" s="4">
        <v>30061862.5</v>
      </c>
      <c r="K61" s="4"/>
    </row>
    <row r="62" spans="1:11" x14ac:dyDescent="0.25">
      <c r="A62" s="3">
        <v>10007</v>
      </c>
      <c r="B62" s="3" t="s">
        <v>66</v>
      </c>
      <c r="C62" s="6" t="s">
        <v>300</v>
      </c>
      <c r="D62" s="3" t="s">
        <v>65</v>
      </c>
      <c r="E62" s="3">
        <v>3.177632</v>
      </c>
      <c r="F62" s="3">
        <v>12.710528</v>
      </c>
      <c r="G62" s="3">
        <v>15.888159999999999</v>
      </c>
      <c r="H62" s="4">
        <v>3177632</v>
      </c>
      <c r="I62" s="4">
        <v>12710528</v>
      </c>
      <c r="J62" s="4">
        <v>15888160</v>
      </c>
      <c r="K62" s="4"/>
    </row>
    <row r="63" spans="1:11" x14ac:dyDescent="0.25">
      <c r="A63" s="3">
        <v>10012</v>
      </c>
      <c r="B63" s="3" t="s">
        <v>67</v>
      </c>
      <c r="C63" s="6" t="s">
        <v>300</v>
      </c>
      <c r="D63" s="3" t="s">
        <v>65</v>
      </c>
      <c r="E63" s="3">
        <v>2.7631230000000002</v>
      </c>
      <c r="F63" s="3">
        <v>11.052492000000001</v>
      </c>
      <c r="G63" s="3">
        <v>13.815614999999999</v>
      </c>
      <c r="H63" s="4">
        <v>2763123</v>
      </c>
      <c r="I63" s="4">
        <v>11052492</v>
      </c>
      <c r="J63" s="4">
        <v>13815615</v>
      </c>
      <c r="K63" s="4"/>
    </row>
    <row r="64" spans="1:11" x14ac:dyDescent="0.25">
      <c r="A64" s="3">
        <v>11001</v>
      </c>
      <c r="B64" s="3" t="s">
        <v>69</v>
      </c>
      <c r="C64" s="6" t="s">
        <v>301</v>
      </c>
      <c r="D64" s="3" t="s">
        <v>68</v>
      </c>
      <c r="E64" s="3">
        <v>2.5</v>
      </c>
      <c r="F64" s="3">
        <v>10</v>
      </c>
      <c r="G64" s="3">
        <v>12.5</v>
      </c>
      <c r="H64" s="4">
        <v>2500000</v>
      </c>
      <c r="I64" s="4">
        <v>10000000</v>
      </c>
      <c r="J64" s="4">
        <v>12500000</v>
      </c>
      <c r="K64" s="4"/>
    </row>
    <row r="65" spans="1:11" x14ac:dyDescent="0.25">
      <c r="A65" s="3">
        <v>11002</v>
      </c>
      <c r="B65" s="3" t="s">
        <v>70</v>
      </c>
      <c r="C65" s="6" t="s">
        <v>301</v>
      </c>
      <c r="D65" s="3" t="s">
        <v>68</v>
      </c>
      <c r="E65" s="3">
        <v>2.5</v>
      </c>
      <c r="F65" s="3">
        <v>10</v>
      </c>
      <c r="G65" s="3">
        <v>12.5</v>
      </c>
      <c r="H65" s="4">
        <v>2500000</v>
      </c>
      <c r="I65" s="4">
        <v>10000000</v>
      </c>
      <c r="J65" s="4">
        <v>12500000</v>
      </c>
      <c r="K65" s="4"/>
    </row>
    <row r="66" spans="1:11" x14ac:dyDescent="0.25">
      <c r="A66" s="3">
        <v>11004</v>
      </c>
      <c r="B66" s="3" t="s">
        <v>71</v>
      </c>
      <c r="C66" s="6" t="s">
        <v>301</v>
      </c>
      <c r="D66" s="3" t="s">
        <v>68</v>
      </c>
      <c r="E66" s="3">
        <v>2.5</v>
      </c>
      <c r="F66" s="3">
        <v>10</v>
      </c>
      <c r="G66" s="3">
        <v>12.5</v>
      </c>
      <c r="H66" s="4">
        <v>2500000</v>
      </c>
      <c r="I66" s="4">
        <v>10000000</v>
      </c>
      <c r="J66" s="4">
        <v>12500000</v>
      </c>
      <c r="K66" s="4"/>
    </row>
    <row r="67" spans="1:11" x14ac:dyDescent="0.25">
      <c r="A67" s="3">
        <v>11005</v>
      </c>
      <c r="B67" s="3" t="s">
        <v>72</v>
      </c>
      <c r="C67" s="6" t="s">
        <v>301</v>
      </c>
      <c r="D67" s="3" t="s">
        <v>68</v>
      </c>
      <c r="E67" s="3">
        <v>2.5</v>
      </c>
      <c r="F67" s="3">
        <v>10</v>
      </c>
      <c r="G67" s="3">
        <v>12.5</v>
      </c>
      <c r="H67" s="4">
        <v>2500000</v>
      </c>
      <c r="I67" s="4">
        <v>10000000</v>
      </c>
      <c r="J67" s="4">
        <v>12500000</v>
      </c>
      <c r="K67" s="4"/>
    </row>
    <row r="68" spans="1:11" x14ac:dyDescent="0.25">
      <c r="A68" s="3">
        <v>11007</v>
      </c>
      <c r="B68" s="3" t="s">
        <v>73</v>
      </c>
      <c r="C68" s="6" t="s">
        <v>301</v>
      </c>
      <c r="D68" s="3" t="s">
        <v>68</v>
      </c>
      <c r="E68" s="3">
        <v>4.4074014999999997</v>
      </c>
      <c r="F68" s="3">
        <v>17.629605999999999</v>
      </c>
      <c r="G68" s="3">
        <v>22.037007500000001</v>
      </c>
      <c r="H68" s="4">
        <v>4407401.5</v>
      </c>
      <c r="I68" s="4">
        <v>17629606</v>
      </c>
      <c r="J68" s="4">
        <v>22037007.5</v>
      </c>
      <c r="K68" s="4"/>
    </row>
    <row r="69" spans="1:11" x14ac:dyDescent="0.25">
      <c r="A69" s="3">
        <v>11011</v>
      </c>
      <c r="B69" s="3" t="s">
        <v>74</v>
      </c>
      <c r="C69" s="6" t="s">
        <v>301</v>
      </c>
      <c r="D69" s="3" t="s">
        <v>68</v>
      </c>
      <c r="E69" s="3">
        <v>2.5</v>
      </c>
      <c r="F69" s="3">
        <v>10</v>
      </c>
      <c r="G69" s="3">
        <v>12.5</v>
      </c>
      <c r="H69" s="4">
        <v>2500000</v>
      </c>
      <c r="I69" s="4">
        <v>10000000</v>
      </c>
      <c r="J69" s="4">
        <v>12500000</v>
      </c>
      <c r="K69" s="4"/>
    </row>
    <row r="70" spans="1:11" x14ac:dyDescent="0.25">
      <c r="A70" s="3">
        <v>11014</v>
      </c>
      <c r="B70" s="3" t="s">
        <v>75</v>
      </c>
      <c r="C70" s="6" t="s">
        <v>301</v>
      </c>
      <c r="D70" s="3" t="s">
        <v>68</v>
      </c>
      <c r="E70" s="3">
        <v>2.5374002500000001</v>
      </c>
      <c r="F70" s="3">
        <v>10.149601000000001</v>
      </c>
      <c r="G70" s="3">
        <v>12.68700125</v>
      </c>
      <c r="H70" s="4">
        <v>2537400.25</v>
      </c>
      <c r="I70" s="4">
        <v>10149601</v>
      </c>
      <c r="J70" s="4">
        <v>12687001.25</v>
      </c>
      <c r="K70" s="4"/>
    </row>
    <row r="71" spans="1:11" x14ac:dyDescent="0.25">
      <c r="A71" s="3">
        <v>11015</v>
      </c>
      <c r="B71" s="3" t="s">
        <v>68</v>
      </c>
      <c r="C71" s="6" t="s">
        <v>301</v>
      </c>
      <c r="D71" s="3" t="s">
        <v>68</v>
      </c>
      <c r="E71" s="3">
        <v>2.80932</v>
      </c>
      <c r="F71" s="3">
        <v>11.23728</v>
      </c>
      <c r="G71" s="3">
        <v>14.0466</v>
      </c>
      <c r="H71" s="4">
        <v>2809320</v>
      </c>
      <c r="I71" s="4">
        <v>11237280</v>
      </c>
      <c r="J71" s="4">
        <v>14046600</v>
      </c>
      <c r="K71" s="4"/>
    </row>
    <row r="72" spans="1:11" x14ac:dyDescent="0.25">
      <c r="A72" s="3">
        <v>11017</v>
      </c>
      <c r="B72" s="3" t="s">
        <v>76</v>
      </c>
      <c r="C72" s="6" t="s">
        <v>301</v>
      </c>
      <c r="D72" s="3" t="s">
        <v>68</v>
      </c>
      <c r="E72" s="3">
        <v>4.6390572499999996</v>
      </c>
      <c r="F72" s="3">
        <v>18.556228999999998</v>
      </c>
      <c r="G72" s="3">
        <v>23.195286249999999</v>
      </c>
      <c r="H72" s="4">
        <v>4639057.25</v>
      </c>
      <c r="I72" s="4">
        <v>18556229</v>
      </c>
      <c r="J72" s="4">
        <v>23195286.25</v>
      </c>
      <c r="K72" s="4"/>
    </row>
    <row r="73" spans="1:11" x14ac:dyDescent="0.25">
      <c r="A73" s="3">
        <v>11020</v>
      </c>
      <c r="B73" s="3" t="s">
        <v>77</v>
      </c>
      <c r="C73" s="6" t="s">
        <v>301</v>
      </c>
      <c r="D73" s="3" t="s">
        <v>68</v>
      </c>
      <c r="E73" s="3">
        <v>21.841213750000001</v>
      </c>
      <c r="F73" s="3">
        <v>87.364855000000006</v>
      </c>
      <c r="G73" s="3">
        <v>109.20606875</v>
      </c>
      <c r="H73" s="4">
        <v>21841213.75</v>
      </c>
      <c r="I73" s="4">
        <v>87364855</v>
      </c>
      <c r="J73" s="4">
        <v>109206068.75</v>
      </c>
      <c r="K73" s="4"/>
    </row>
    <row r="74" spans="1:11" x14ac:dyDescent="0.25">
      <c r="A74" s="3">
        <v>11023</v>
      </c>
      <c r="B74" s="3" t="s">
        <v>78</v>
      </c>
      <c r="C74" s="6" t="s">
        <v>301</v>
      </c>
      <c r="D74" s="3" t="s">
        <v>68</v>
      </c>
      <c r="E74" s="3">
        <v>2.5849555</v>
      </c>
      <c r="F74" s="3">
        <v>10.339822</v>
      </c>
      <c r="G74" s="3">
        <v>12.924777499999999</v>
      </c>
      <c r="H74" s="4">
        <v>2584955.5</v>
      </c>
      <c r="I74" s="4">
        <v>10339822</v>
      </c>
      <c r="J74" s="4">
        <v>12924777.5</v>
      </c>
      <c r="K74" s="4"/>
    </row>
    <row r="75" spans="1:11" x14ac:dyDescent="0.25">
      <c r="A75" s="3">
        <v>11027</v>
      </c>
      <c r="B75" s="3" t="s">
        <v>79</v>
      </c>
      <c r="C75" s="6" t="s">
        <v>301</v>
      </c>
      <c r="D75" s="3" t="s">
        <v>68</v>
      </c>
      <c r="E75" s="3">
        <v>2.9874464999999999</v>
      </c>
      <c r="F75" s="3">
        <v>11.949786</v>
      </c>
      <c r="G75" s="3">
        <v>14.9372325</v>
      </c>
      <c r="H75" s="4">
        <v>2987446.5</v>
      </c>
      <c r="I75" s="4">
        <v>11949786</v>
      </c>
      <c r="J75" s="4">
        <v>14937232.5</v>
      </c>
      <c r="K75" s="4"/>
    </row>
    <row r="76" spans="1:11" x14ac:dyDescent="0.25">
      <c r="A76" s="3">
        <v>11028</v>
      </c>
      <c r="B76" s="3" t="s">
        <v>80</v>
      </c>
      <c r="C76" s="6" t="s">
        <v>301</v>
      </c>
      <c r="D76" s="3" t="s">
        <v>68</v>
      </c>
      <c r="E76" s="3">
        <v>2.5</v>
      </c>
      <c r="F76" s="3">
        <v>10</v>
      </c>
      <c r="G76" s="3">
        <v>12.5</v>
      </c>
      <c r="H76" s="4">
        <v>2500000</v>
      </c>
      <c r="I76" s="4">
        <v>10000000</v>
      </c>
      <c r="J76" s="4">
        <v>12500000</v>
      </c>
      <c r="K76" s="4"/>
    </row>
    <row r="77" spans="1:11" x14ac:dyDescent="0.25">
      <c r="A77" s="3">
        <v>11030</v>
      </c>
      <c r="B77" s="3" t="s">
        <v>81</v>
      </c>
      <c r="C77" s="6" t="s">
        <v>301</v>
      </c>
      <c r="D77" s="3" t="s">
        <v>68</v>
      </c>
      <c r="E77" s="3">
        <v>2.526459</v>
      </c>
      <c r="F77" s="3">
        <v>10.105836</v>
      </c>
      <c r="G77" s="3">
        <v>12.632294999999999</v>
      </c>
      <c r="H77" s="4">
        <v>2526459</v>
      </c>
      <c r="I77" s="4">
        <v>10105836</v>
      </c>
      <c r="J77" s="4">
        <v>12632295</v>
      </c>
      <c r="K77" s="4"/>
    </row>
    <row r="78" spans="1:11" x14ac:dyDescent="0.25">
      <c r="A78" s="3">
        <v>11031</v>
      </c>
      <c r="B78" s="3" t="s">
        <v>82</v>
      </c>
      <c r="C78" s="6" t="s">
        <v>301</v>
      </c>
      <c r="D78" s="3" t="s">
        <v>68</v>
      </c>
      <c r="E78" s="3">
        <v>2.5251764700000003</v>
      </c>
      <c r="F78" s="3">
        <v>10.10070586</v>
      </c>
      <c r="G78" s="3">
        <v>12.62588233</v>
      </c>
      <c r="H78" s="4">
        <v>2525176.4700000002</v>
      </c>
      <c r="I78" s="4">
        <v>10100705.859999999</v>
      </c>
      <c r="J78" s="4">
        <v>12625882.33</v>
      </c>
      <c r="K78" s="4"/>
    </row>
    <row r="79" spans="1:11" x14ac:dyDescent="0.25">
      <c r="A79" s="3">
        <v>11033</v>
      </c>
      <c r="B79" s="3" t="s">
        <v>83</v>
      </c>
      <c r="C79" s="6" t="s">
        <v>301</v>
      </c>
      <c r="D79" s="3" t="s">
        <v>68</v>
      </c>
      <c r="E79" s="3">
        <v>2.5</v>
      </c>
      <c r="F79" s="3">
        <v>10</v>
      </c>
      <c r="G79" s="3">
        <v>12.5</v>
      </c>
      <c r="H79" s="4">
        <v>2500000</v>
      </c>
      <c r="I79" s="4">
        <v>10000000</v>
      </c>
      <c r="J79" s="4">
        <v>12500000</v>
      </c>
      <c r="K79" s="4"/>
    </row>
    <row r="80" spans="1:11" x14ac:dyDescent="0.25">
      <c r="A80" s="3">
        <v>11003</v>
      </c>
      <c r="B80" s="3" t="s">
        <v>84</v>
      </c>
      <c r="C80" s="6" t="s">
        <v>301</v>
      </c>
      <c r="D80" s="3" t="s">
        <v>68</v>
      </c>
      <c r="E80" s="3">
        <v>2.6141282499999998</v>
      </c>
      <c r="F80" s="3">
        <v>10.456512999999999</v>
      </c>
      <c r="G80" s="3">
        <v>13.07064125</v>
      </c>
      <c r="H80" s="4">
        <v>2614128.25</v>
      </c>
      <c r="I80" s="4">
        <v>10456513</v>
      </c>
      <c r="J80" s="4">
        <v>13070641.25</v>
      </c>
      <c r="K80" s="4"/>
    </row>
    <row r="81" spans="1:11" x14ac:dyDescent="0.25">
      <c r="A81" s="3">
        <v>11037</v>
      </c>
      <c r="B81" s="3" t="s">
        <v>85</v>
      </c>
      <c r="C81" s="6" t="s">
        <v>301</v>
      </c>
      <c r="D81" s="3" t="s">
        <v>68</v>
      </c>
      <c r="E81" s="3">
        <v>2.6216492499999999</v>
      </c>
      <c r="F81" s="3">
        <v>10.486597</v>
      </c>
      <c r="G81" s="3">
        <v>13.108246250000001</v>
      </c>
      <c r="H81" s="4">
        <v>2621649.25</v>
      </c>
      <c r="I81" s="4">
        <v>10486597</v>
      </c>
      <c r="J81" s="4">
        <v>13108246.25</v>
      </c>
      <c r="K81" s="4"/>
    </row>
    <row r="82" spans="1:11" x14ac:dyDescent="0.25">
      <c r="A82" s="3">
        <v>11042</v>
      </c>
      <c r="B82" s="3" t="s">
        <v>86</v>
      </c>
      <c r="C82" s="6" t="s">
        <v>301</v>
      </c>
      <c r="D82" s="3" t="s">
        <v>68</v>
      </c>
      <c r="E82" s="3">
        <v>2.5</v>
      </c>
      <c r="F82" s="3">
        <v>10</v>
      </c>
      <c r="G82" s="3">
        <v>12.5</v>
      </c>
      <c r="H82" s="4">
        <v>2500000</v>
      </c>
      <c r="I82" s="4">
        <v>10000000</v>
      </c>
      <c r="J82" s="4">
        <v>12500000</v>
      </c>
      <c r="K82" s="4"/>
    </row>
    <row r="83" spans="1:11" x14ac:dyDescent="0.25">
      <c r="A83" s="3">
        <v>11044</v>
      </c>
      <c r="B83" s="3" t="s">
        <v>87</v>
      </c>
      <c r="C83" s="6" t="s">
        <v>301</v>
      </c>
      <c r="D83" s="3" t="s">
        <v>68</v>
      </c>
      <c r="E83" s="3">
        <v>2.5</v>
      </c>
      <c r="F83" s="3">
        <v>10</v>
      </c>
      <c r="G83" s="3">
        <v>12.5</v>
      </c>
      <c r="H83" s="4">
        <v>2500000</v>
      </c>
      <c r="I83" s="4">
        <v>10000000</v>
      </c>
      <c r="J83" s="4">
        <v>12500000</v>
      </c>
      <c r="K83" s="4"/>
    </row>
    <row r="84" spans="1:11" x14ac:dyDescent="0.25">
      <c r="A84" s="3">
        <v>12001</v>
      </c>
      <c r="B84" s="3" t="s">
        <v>89</v>
      </c>
      <c r="C84" s="6" t="s">
        <v>302</v>
      </c>
      <c r="D84" s="3" t="s">
        <v>88</v>
      </c>
      <c r="E84" s="3">
        <v>13.140029999999999</v>
      </c>
      <c r="F84" s="3">
        <v>52.560119999999998</v>
      </c>
      <c r="G84" s="3">
        <v>65.700149999999994</v>
      </c>
      <c r="H84" s="4">
        <v>13140030</v>
      </c>
      <c r="I84" s="4">
        <v>52560120</v>
      </c>
      <c r="J84" s="4">
        <v>65700150</v>
      </c>
      <c r="K84" s="4"/>
    </row>
    <row r="85" spans="1:11" x14ac:dyDescent="0.25">
      <c r="A85" s="3">
        <v>12028</v>
      </c>
      <c r="B85" s="3" t="s">
        <v>90</v>
      </c>
      <c r="C85" s="6" t="s">
        <v>302</v>
      </c>
      <c r="D85" s="3" t="s">
        <v>88</v>
      </c>
      <c r="E85" s="3">
        <v>2.5</v>
      </c>
      <c r="F85" s="3">
        <v>10</v>
      </c>
      <c r="G85" s="3">
        <v>12.5</v>
      </c>
      <c r="H85" s="4">
        <v>2500000</v>
      </c>
      <c r="I85" s="4">
        <v>10000000</v>
      </c>
      <c r="J85" s="4">
        <v>12500000</v>
      </c>
      <c r="K85" s="4"/>
    </row>
    <row r="86" spans="1:11" x14ac:dyDescent="0.25">
      <c r="A86" s="3">
        <v>12029</v>
      </c>
      <c r="B86" s="3" t="s">
        <v>91</v>
      </c>
      <c r="C86" s="6" t="s">
        <v>302</v>
      </c>
      <c r="D86" s="3" t="s">
        <v>88</v>
      </c>
      <c r="E86" s="3">
        <v>3.1472190000000002</v>
      </c>
      <c r="F86" s="3">
        <v>12.588876000000001</v>
      </c>
      <c r="G86" s="3">
        <v>15.736095000000001</v>
      </c>
      <c r="H86" s="4">
        <v>3147219</v>
      </c>
      <c r="I86" s="4">
        <v>12588876</v>
      </c>
      <c r="J86" s="4">
        <v>15736095</v>
      </c>
      <c r="K86" s="4"/>
    </row>
    <row r="87" spans="1:11" x14ac:dyDescent="0.25">
      <c r="A87" s="3">
        <v>12035</v>
      </c>
      <c r="B87" s="3" t="s">
        <v>92</v>
      </c>
      <c r="C87" s="6" t="s">
        <v>302</v>
      </c>
      <c r="D87" s="3" t="s">
        <v>88</v>
      </c>
      <c r="E87" s="3">
        <v>2.526195</v>
      </c>
      <c r="F87" s="3">
        <v>10.10478</v>
      </c>
      <c r="G87" s="3">
        <v>12.630974999999999</v>
      </c>
      <c r="H87" s="4">
        <v>2526195</v>
      </c>
      <c r="I87" s="4">
        <v>10104780</v>
      </c>
      <c r="J87" s="4">
        <v>12630975</v>
      </c>
      <c r="K87" s="4"/>
    </row>
    <row r="88" spans="1:11" x14ac:dyDescent="0.25">
      <c r="A88" s="3">
        <v>12055</v>
      </c>
      <c r="B88" s="3" t="s">
        <v>93</v>
      </c>
      <c r="C88" s="6" t="s">
        <v>302</v>
      </c>
      <c r="D88" s="3" t="s">
        <v>88</v>
      </c>
      <c r="E88" s="3">
        <v>2.5</v>
      </c>
      <c r="F88" s="3">
        <v>10</v>
      </c>
      <c r="G88" s="3">
        <v>12.5</v>
      </c>
      <c r="H88" s="4">
        <v>2500000</v>
      </c>
      <c r="I88" s="4">
        <v>10000000</v>
      </c>
      <c r="J88" s="4">
        <v>12500000</v>
      </c>
      <c r="K88" s="4"/>
    </row>
    <row r="89" spans="1:11" x14ac:dyDescent="0.25">
      <c r="A89" s="3">
        <v>12066</v>
      </c>
      <c r="B89" s="3" t="s">
        <v>94</v>
      </c>
      <c r="C89" s="6" t="s">
        <v>302</v>
      </c>
      <c r="D89" s="3" t="s">
        <v>88</v>
      </c>
      <c r="E89" s="3">
        <v>2.5</v>
      </c>
      <c r="F89" s="3">
        <v>10</v>
      </c>
      <c r="G89" s="3">
        <v>12.5</v>
      </c>
      <c r="H89" s="4">
        <v>2500000</v>
      </c>
      <c r="I89" s="4">
        <v>10000000</v>
      </c>
      <c r="J89" s="4">
        <v>12500000</v>
      </c>
      <c r="K89" s="4"/>
    </row>
    <row r="90" spans="1:11" x14ac:dyDescent="0.25">
      <c r="A90" s="3">
        <v>12038</v>
      </c>
      <c r="B90" s="3" t="s">
        <v>95</v>
      </c>
      <c r="C90" s="6" t="s">
        <v>302</v>
      </c>
      <c r="D90" s="3" t="s">
        <v>88</v>
      </c>
      <c r="E90" s="3">
        <v>2.5</v>
      </c>
      <c r="F90" s="3">
        <v>10</v>
      </c>
      <c r="G90" s="3">
        <v>12.5</v>
      </c>
      <c r="H90" s="4">
        <v>2500000</v>
      </c>
      <c r="I90" s="4">
        <v>10000000</v>
      </c>
      <c r="J90" s="4">
        <v>12500000</v>
      </c>
      <c r="K90" s="4"/>
    </row>
    <row r="91" spans="1:11" x14ac:dyDescent="0.25">
      <c r="A91" s="3">
        <v>13028</v>
      </c>
      <c r="B91" s="3" t="s">
        <v>97</v>
      </c>
      <c r="C91" s="6" t="s">
        <v>303</v>
      </c>
      <c r="D91" s="3" t="s">
        <v>96</v>
      </c>
      <c r="E91" s="3">
        <v>2.5334612500000002</v>
      </c>
      <c r="F91" s="3">
        <v>10.133845000000001</v>
      </c>
      <c r="G91" s="3">
        <v>12.667306249999999</v>
      </c>
      <c r="H91" s="4">
        <v>2533461.25</v>
      </c>
      <c r="I91" s="4">
        <v>10133845</v>
      </c>
      <c r="J91" s="4">
        <v>12667306.25</v>
      </c>
      <c r="K91" s="4"/>
    </row>
    <row r="92" spans="1:11" x14ac:dyDescent="0.25">
      <c r="A92" s="3">
        <v>13030</v>
      </c>
      <c r="B92" s="3" t="s">
        <v>98</v>
      </c>
      <c r="C92" s="6" t="s">
        <v>303</v>
      </c>
      <c r="D92" s="3" t="s">
        <v>96</v>
      </c>
      <c r="E92" s="3">
        <v>2.5</v>
      </c>
      <c r="F92" s="3">
        <v>10</v>
      </c>
      <c r="G92" s="3">
        <v>12.5</v>
      </c>
      <c r="H92" s="4">
        <v>2500000</v>
      </c>
      <c r="I92" s="4">
        <v>10000000</v>
      </c>
      <c r="J92" s="4">
        <v>12500000</v>
      </c>
      <c r="K92" s="4"/>
    </row>
    <row r="93" spans="1:11" x14ac:dyDescent="0.25">
      <c r="A93" s="3">
        <v>13051</v>
      </c>
      <c r="B93" s="3" t="s">
        <v>99</v>
      </c>
      <c r="C93" s="6" t="s">
        <v>303</v>
      </c>
      <c r="D93" s="3" t="s">
        <v>96</v>
      </c>
      <c r="E93" s="3">
        <v>2.7737332499999998</v>
      </c>
      <c r="F93" s="3">
        <v>11.094932999999999</v>
      </c>
      <c r="G93" s="3">
        <v>13.86866625</v>
      </c>
      <c r="H93" s="4">
        <v>2773733.25</v>
      </c>
      <c r="I93" s="4">
        <v>11094933</v>
      </c>
      <c r="J93" s="4">
        <v>13868666.25</v>
      </c>
      <c r="K93" s="4"/>
    </row>
    <row r="94" spans="1:11" x14ac:dyDescent="0.25">
      <c r="A94" s="3">
        <v>13048</v>
      </c>
      <c r="B94" s="3" t="s">
        <v>100</v>
      </c>
      <c r="C94" s="6" t="s">
        <v>303</v>
      </c>
      <c r="D94" s="3" t="s">
        <v>96</v>
      </c>
      <c r="E94" s="3">
        <v>3.19110475</v>
      </c>
      <c r="F94" s="3">
        <v>12.764419</v>
      </c>
      <c r="G94" s="3">
        <v>15.955523749999999</v>
      </c>
      <c r="H94" s="4">
        <v>3191104.75</v>
      </c>
      <c r="I94" s="4">
        <v>12764419</v>
      </c>
      <c r="J94" s="4">
        <v>15955523.75</v>
      </c>
      <c r="K94" s="4"/>
    </row>
    <row r="95" spans="1:11" x14ac:dyDescent="0.25">
      <c r="A95" s="3">
        <v>13063</v>
      </c>
      <c r="B95" s="3" t="s">
        <v>101</v>
      </c>
      <c r="C95" s="6" t="s">
        <v>303</v>
      </c>
      <c r="D95" s="3" t="s">
        <v>96</v>
      </c>
      <c r="E95" s="3">
        <v>2.5</v>
      </c>
      <c r="F95" s="3">
        <v>10</v>
      </c>
      <c r="G95" s="3">
        <v>12.5</v>
      </c>
      <c r="H95" s="4">
        <v>2500000</v>
      </c>
      <c r="I95" s="4">
        <v>10000000</v>
      </c>
      <c r="J95" s="4">
        <v>12500000</v>
      </c>
      <c r="K95" s="4"/>
    </row>
    <row r="96" spans="1:11" x14ac:dyDescent="0.25">
      <c r="A96" s="3">
        <v>13069</v>
      </c>
      <c r="B96" s="3" t="s">
        <v>102</v>
      </c>
      <c r="C96" s="6" t="s">
        <v>303</v>
      </c>
      <c r="D96" s="3" t="s">
        <v>96</v>
      </c>
      <c r="E96" s="3">
        <v>2.6079002500000001</v>
      </c>
      <c r="F96" s="3">
        <v>10.431601000000001</v>
      </c>
      <c r="G96" s="3">
        <v>13.039501250000001</v>
      </c>
      <c r="H96" s="4">
        <v>2607900.25</v>
      </c>
      <c r="I96" s="4">
        <v>10431601</v>
      </c>
      <c r="J96" s="4">
        <v>13039501.25</v>
      </c>
      <c r="K96" s="4"/>
    </row>
    <row r="97" spans="1:11" x14ac:dyDescent="0.25">
      <c r="A97" s="3">
        <v>13076</v>
      </c>
      <c r="B97" s="3" t="s">
        <v>103</v>
      </c>
      <c r="C97" s="6" t="s">
        <v>303</v>
      </c>
      <c r="D97" s="3" t="s">
        <v>96</v>
      </c>
      <c r="E97" s="3">
        <v>2.5296630000000002</v>
      </c>
      <c r="F97" s="3">
        <v>10.118652000000001</v>
      </c>
      <c r="G97" s="3">
        <v>12.648315</v>
      </c>
      <c r="H97" s="4">
        <v>2529663</v>
      </c>
      <c r="I97" s="4">
        <v>10118652</v>
      </c>
      <c r="J97" s="4">
        <v>12648315</v>
      </c>
      <c r="K97" s="4"/>
    </row>
    <row r="98" spans="1:11" x14ac:dyDescent="0.25">
      <c r="A98" s="3">
        <v>13077</v>
      </c>
      <c r="B98" s="3" t="s">
        <v>104</v>
      </c>
      <c r="C98" s="6" t="s">
        <v>303</v>
      </c>
      <c r="D98" s="3" t="s">
        <v>96</v>
      </c>
      <c r="E98" s="3">
        <v>2.59265525</v>
      </c>
      <c r="F98" s="3">
        <v>10.370621</v>
      </c>
      <c r="G98" s="3">
        <v>12.96327625</v>
      </c>
      <c r="H98" s="4">
        <v>2592655.25</v>
      </c>
      <c r="I98" s="4">
        <v>10370621</v>
      </c>
      <c r="J98" s="4">
        <v>12963276.25</v>
      </c>
      <c r="K98" s="4"/>
    </row>
    <row r="99" spans="1:11" x14ac:dyDescent="0.25">
      <c r="A99" s="3">
        <v>14070</v>
      </c>
      <c r="B99" s="3" t="s">
        <v>106</v>
      </c>
      <c r="C99" s="6" t="s">
        <v>304</v>
      </c>
      <c r="D99" s="3" t="s">
        <v>105</v>
      </c>
      <c r="E99" s="3">
        <v>2.7684757499999999</v>
      </c>
      <c r="F99" s="3">
        <v>11.073903</v>
      </c>
      <c r="G99" s="3">
        <v>13.84237875</v>
      </c>
      <c r="H99" s="4">
        <v>2768475.75</v>
      </c>
      <c r="I99" s="4">
        <v>11073903</v>
      </c>
      <c r="J99" s="4">
        <v>13842378.75</v>
      </c>
      <c r="K99" s="4"/>
    </row>
    <row r="100" spans="1:11" x14ac:dyDescent="0.25">
      <c r="A100" s="3">
        <v>14039</v>
      </c>
      <c r="B100" s="3" t="s">
        <v>107</v>
      </c>
      <c r="C100" s="6" t="s">
        <v>304</v>
      </c>
      <c r="D100" s="3" t="s">
        <v>105</v>
      </c>
      <c r="E100" s="3">
        <v>22.376822749999999</v>
      </c>
      <c r="F100" s="3">
        <v>89.507290999999995</v>
      </c>
      <c r="G100" s="3">
        <v>111.88411375</v>
      </c>
      <c r="H100" s="4">
        <v>22376822.75</v>
      </c>
      <c r="I100" s="4">
        <v>89507291</v>
      </c>
      <c r="J100" s="4">
        <v>111884113.75</v>
      </c>
      <c r="K100" s="4"/>
    </row>
    <row r="101" spans="1:11" x14ac:dyDescent="0.25">
      <c r="A101" s="3">
        <v>14053</v>
      </c>
      <c r="B101" s="3" t="s">
        <v>108</v>
      </c>
      <c r="C101" s="6" t="s">
        <v>304</v>
      </c>
      <c r="D101" s="3" t="s">
        <v>105</v>
      </c>
      <c r="E101" s="3">
        <v>2.5285820000000001</v>
      </c>
      <c r="F101" s="3">
        <v>10.114328</v>
      </c>
      <c r="G101" s="3">
        <v>12.642910000000001</v>
      </c>
      <c r="H101" s="4">
        <v>2528582</v>
      </c>
      <c r="I101" s="4">
        <v>10114328</v>
      </c>
      <c r="J101" s="4">
        <v>12642910</v>
      </c>
      <c r="K101" s="4"/>
    </row>
    <row r="102" spans="1:11" x14ac:dyDescent="0.25">
      <c r="A102" s="3">
        <v>14063</v>
      </c>
      <c r="B102" s="3" t="s">
        <v>109</v>
      </c>
      <c r="C102" s="6" t="s">
        <v>304</v>
      </c>
      <c r="D102" s="3" t="s">
        <v>105</v>
      </c>
      <c r="E102" s="3">
        <v>2.5</v>
      </c>
      <c r="F102" s="3">
        <v>10</v>
      </c>
      <c r="G102" s="3">
        <v>12.5</v>
      </c>
      <c r="H102" s="4">
        <v>2500000</v>
      </c>
      <c r="I102" s="4">
        <v>10000000</v>
      </c>
      <c r="J102" s="4">
        <v>12500000</v>
      </c>
      <c r="K102" s="4"/>
    </row>
    <row r="103" spans="1:11" x14ac:dyDescent="0.25">
      <c r="A103" s="3">
        <v>14067</v>
      </c>
      <c r="B103" s="3" t="s">
        <v>110</v>
      </c>
      <c r="C103" s="6" t="s">
        <v>304</v>
      </c>
      <c r="D103" s="3" t="s">
        <v>105</v>
      </c>
      <c r="E103" s="3">
        <v>2.970558</v>
      </c>
      <c r="F103" s="3">
        <v>11.882232</v>
      </c>
      <c r="G103" s="3">
        <v>14.852790000000001</v>
      </c>
      <c r="H103" s="4">
        <v>2970558</v>
      </c>
      <c r="I103" s="4">
        <v>11882232</v>
      </c>
      <c r="J103" s="4">
        <v>14852790</v>
      </c>
      <c r="K103" s="4"/>
    </row>
    <row r="104" spans="1:11" x14ac:dyDescent="0.25">
      <c r="A104" s="3">
        <v>14093</v>
      </c>
      <c r="B104" s="3" t="s">
        <v>111</v>
      </c>
      <c r="C104" s="6" t="s">
        <v>304</v>
      </c>
      <c r="D104" s="3" t="s">
        <v>105</v>
      </c>
      <c r="E104" s="3">
        <v>2.5</v>
      </c>
      <c r="F104" s="3">
        <v>10</v>
      </c>
      <c r="G104" s="3">
        <v>12.5</v>
      </c>
      <c r="H104" s="4">
        <v>2500000</v>
      </c>
      <c r="I104" s="4">
        <v>10000000</v>
      </c>
      <c r="J104" s="4">
        <v>12500000</v>
      </c>
      <c r="K104" s="4"/>
    </row>
    <row r="105" spans="1:11" x14ac:dyDescent="0.25">
      <c r="A105" s="3">
        <v>14097</v>
      </c>
      <c r="B105" s="3" t="s">
        <v>112</v>
      </c>
      <c r="C105" s="6" t="s">
        <v>304</v>
      </c>
      <c r="D105" s="3" t="s">
        <v>105</v>
      </c>
      <c r="E105" s="3">
        <v>3.3253385</v>
      </c>
      <c r="F105" s="3">
        <v>13.301354</v>
      </c>
      <c r="G105" s="3">
        <v>16.626692500000001</v>
      </c>
      <c r="H105" s="4">
        <v>3325338.5</v>
      </c>
      <c r="I105" s="4">
        <v>13301354</v>
      </c>
      <c r="J105" s="4">
        <v>16626692.5</v>
      </c>
      <c r="K105" s="4"/>
    </row>
    <row r="106" spans="1:11" x14ac:dyDescent="0.25">
      <c r="A106" s="3">
        <v>14098</v>
      </c>
      <c r="B106" s="3" t="s">
        <v>113</v>
      </c>
      <c r="C106" s="6" t="s">
        <v>304</v>
      </c>
      <c r="D106" s="3" t="s">
        <v>105</v>
      </c>
      <c r="E106" s="3">
        <v>5.5305927500000003</v>
      </c>
      <c r="F106" s="3">
        <v>22.122371000000001</v>
      </c>
      <c r="G106" s="3">
        <v>27.652963750000001</v>
      </c>
      <c r="H106" s="4">
        <v>5530592.75</v>
      </c>
      <c r="I106" s="4">
        <v>22122371</v>
      </c>
      <c r="J106" s="4">
        <v>27652963.75</v>
      </c>
      <c r="K106" s="4"/>
    </row>
    <row r="107" spans="1:11" x14ac:dyDescent="0.25">
      <c r="A107" s="3">
        <v>14101</v>
      </c>
      <c r="B107" s="3" t="s">
        <v>114</v>
      </c>
      <c r="C107" s="6" t="s">
        <v>304</v>
      </c>
      <c r="D107" s="3" t="s">
        <v>105</v>
      </c>
      <c r="E107" s="3">
        <v>3.45317125</v>
      </c>
      <c r="F107" s="3">
        <v>13.812685</v>
      </c>
      <c r="G107" s="3">
        <v>17.265856249999999</v>
      </c>
      <c r="H107" s="4">
        <v>3453171.25</v>
      </c>
      <c r="I107" s="4">
        <v>13812685</v>
      </c>
      <c r="J107" s="4">
        <v>17265856.25</v>
      </c>
      <c r="K107" s="4"/>
    </row>
    <row r="108" spans="1:11" x14ac:dyDescent="0.25">
      <c r="A108" s="3">
        <v>14120</v>
      </c>
      <c r="B108" s="3" t="s">
        <v>115</v>
      </c>
      <c r="C108" s="6" t="s">
        <v>304</v>
      </c>
      <c r="D108" s="3" t="s">
        <v>105</v>
      </c>
      <c r="E108" s="3">
        <v>19.847662750000001</v>
      </c>
      <c r="F108" s="3">
        <v>79.390651000000005</v>
      </c>
      <c r="G108" s="3">
        <v>99.238313750000003</v>
      </c>
      <c r="H108" s="4">
        <v>19847662.75</v>
      </c>
      <c r="I108" s="4">
        <v>79390651</v>
      </c>
      <c r="J108" s="4">
        <v>99238313.75</v>
      </c>
      <c r="K108" s="4"/>
    </row>
    <row r="109" spans="1:11" x14ac:dyDescent="0.25">
      <c r="A109" s="3">
        <v>14124</v>
      </c>
      <c r="B109" s="3" t="s">
        <v>116</v>
      </c>
      <c r="C109" s="6" t="s">
        <v>304</v>
      </c>
      <c r="D109" s="3" t="s">
        <v>105</v>
      </c>
      <c r="E109" s="3">
        <v>2.5</v>
      </c>
      <c r="F109" s="3">
        <v>10</v>
      </c>
      <c r="G109" s="3">
        <v>12.5</v>
      </c>
      <c r="H109" s="4">
        <v>2500000</v>
      </c>
      <c r="I109" s="4">
        <v>10000000</v>
      </c>
      <c r="J109" s="4">
        <v>12500000</v>
      </c>
      <c r="K109" s="4"/>
    </row>
    <row r="110" spans="1:11" x14ac:dyDescent="0.25">
      <c r="A110" s="3">
        <v>15002</v>
      </c>
      <c r="B110" s="3" t="s">
        <v>118</v>
      </c>
      <c r="C110" s="6" t="s">
        <v>305</v>
      </c>
      <c r="D110" s="3" t="s">
        <v>117</v>
      </c>
      <c r="E110" s="3">
        <v>2.5</v>
      </c>
      <c r="F110" s="3">
        <v>10</v>
      </c>
      <c r="G110" s="3">
        <v>12.5</v>
      </c>
      <c r="H110" s="4">
        <v>2500000</v>
      </c>
      <c r="I110" s="4">
        <v>10000000</v>
      </c>
      <c r="J110" s="4">
        <v>12500000</v>
      </c>
      <c r="K110" s="4"/>
    </row>
    <row r="111" spans="1:11" x14ac:dyDescent="0.25">
      <c r="A111" s="3">
        <v>15005</v>
      </c>
      <c r="B111" s="3" t="s">
        <v>119</v>
      </c>
      <c r="C111" s="6" t="s">
        <v>305</v>
      </c>
      <c r="D111" s="3" t="s">
        <v>117</v>
      </c>
      <c r="E111" s="3">
        <v>2.5</v>
      </c>
      <c r="F111" s="3">
        <v>10</v>
      </c>
      <c r="G111" s="3">
        <v>12.5</v>
      </c>
      <c r="H111" s="4">
        <v>2500000</v>
      </c>
      <c r="I111" s="4">
        <v>10000000</v>
      </c>
      <c r="J111" s="4">
        <v>12500000</v>
      </c>
      <c r="K111" s="4"/>
    </row>
    <row r="112" spans="1:11" x14ac:dyDescent="0.25">
      <c r="A112" s="3">
        <v>15013</v>
      </c>
      <c r="B112" s="3" t="s">
        <v>120</v>
      </c>
      <c r="C112" s="6" t="s">
        <v>305</v>
      </c>
      <c r="D112" s="3" t="s">
        <v>117</v>
      </c>
      <c r="E112" s="3">
        <v>3.0217197499999999</v>
      </c>
      <c r="F112" s="3">
        <v>12.086879</v>
      </c>
      <c r="G112" s="3">
        <v>15.108598750000001</v>
      </c>
      <c r="H112" s="4">
        <v>3021719.75</v>
      </c>
      <c r="I112" s="4">
        <v>12086879</v>
      </c>
      <c r="J112" s="4">
        <v>15108598.75</v>
      </c>
      <c r="K112" s="4"/>
    </row>
    <row r="113" spans="1:11" x14ac:dyDescent="0.25">
      <c r="A113" s="3">
        <v>15025</v>
      </c>
      <c r="B113" s="3" t="s">
        <v>121</v>
      </c>
      <c r="C113" s="6" t="s">
        <v>305</v>
      </c>
      <c r="D113" s="3" t="s">
        <v>117</v>
      </c>
      <c r="E113" s="3">
        <v>2.88604825</v>
      </c>
      <c r="F113" s="3">
        <v>11.544193</v>
      </c>
      <c r="G113" s="3">
        <v>14.43024125</v>
      </c>
      <c r="H113" s="4">
        <v>2886048.25</v>
      </c>
      <c r="I113" s="4">
        <v>11544193</v>
      </c>
      <c r="J113" s="4">
        <v>14430241.25</v>
      </c>
      <c r="K113" s="4"/>
    </row>
    <row r="114" spans="1:11" x14ac:dyDescent="0.25">
      <c r="A114" s="3">
        <v>15029</v>
      </c>
      <c r="B114" s="3" t="s">
        <v>122</v>
      </c>
      <c r="C114" s="6" t="s">
        <v>305</v>
      </c>
      <c r="D114" s="3" t="s">
        <v>117</v>
      </c>
      <c r="E114" s="3">
        <v>2.5</v>
      </c>
      <c r="F114" s="3">
        <v>10</v>
      </c>
      <c r="G114" s="3">
        <v>12.5</v>
      </c>
      <c r="H114" s="4">
        <v>2500000</v>
      </c>
      <c r="I114" s="4">
        <v>10000000</v>
      </c>
      <c r="J114" s="4">
        <v>12500000</v>
      </c>
      <c r="K114" s="4"/>
    </row>
    <row r="115" spans="1:11" x14ac:dyDescent="0.25">
      <c r="A115" s="3">
        <v>15031</v>
      </c>
      <c r="B115" s="3" t="s">
        <v>123</v>
      </c>
      <c r="C115" s="6" t="s">
        <v>305</v>
      </c>
      <c r="D115" s="3" t="s">
        <v>117</v>
      </c>
      <c r="E115" s="3">
        <v>3.5891252499999999</v>
      </c>
      <c r="F115" s="3">
        <v>14.356501</v>
      </c>
      <c r="G115" s="3">
        <v>17.94562625</v>
      </c>
      <c r="H115" s="4">
        <v>3589125.25</v>
      </c>
      <c r="I115" s="4">
        <v>14356501</v>
      </c>
      <c r="J115" s="4">
        <v>17945626.25</v>
      </c>
      <c r="K115" s="4"/>
    </row>
    <row r="116" spans="1:11" x14ac:dyDescent="0.25">
      <c r="A116" s="3">
        <v>15020</v>
      </c>
      <c r="B116" s="3" t="s">
        <v>124</v>
      </c>
      <c r="C116" s="6" t="s">
        <v>305</v>
      </c>
      <c r="D116" s="3" t="s">
        <v>117</v>
      </c>
      <c r="E116" s="3">
        <v>2.650989</v>
      </c>
      <c r="F116" s="3">
        <v>10.603956</v>
      </c>
      <c r="G116" s="3">
        <v>13.254944999999999</v>
      </c>
      <c r="H116" s="4">
        <v>2650989</v>
      </c>
      <c r="I116" s="4">
        <v>10603956</v>
      </c>
      <c r="J116" s="4">
        <v>13254945</v>
      </c>
      <c r="K116" s="4"/>
    </row>
    <row r="117" spans="1:11" x14ac:dyDescent="0.25">
      <c r="A117" s="3">
        <v>15024</v>
      </c>
      <c r="B117" s="3" t="s">
        <v>125</v>
      </c>
      <c r="C117" s="6" t="s">
        <v>305</v>
      </c>
      <c r="D117" s="3" t="s">
        <v>117</v>
      </c>
      <c r="E117" s="3">
        <v>2.5</v>
      </c>
      <c r="F117" s="3">
        <v>10</v>
      </c>
      <c r="G117" s="3">
        <v>12.5</v>
      </c>
      <c r="H117" s="4">
        <v>2500000</v>
      </c>
      <c r="I117" s="4">
        <v>10000000</v>
      </c>
      <c r="J117" s="4">
        <v>12500000</v>
      </c>
      <c r="K117" s="4"/>
    </row>
    <row r="118" spans="1:11" x14ac:dyDescent="0.25">
      <c r="A118" s="3">
        <v>15121</v>
      </c>
      <c r="B118" s="3" t="s">
        <v>126</v>
      </c>
      <c r="C118" s="6" t="s">
        <v>305</v>
      </c>
      <c r="D118" s="3" t="s">
        <v>117</v>
      </c>
      <c r="E118" s="3">
        <v>4.0858914999999998</v>
      </c>
      <c r="F118" s="3">
        <v>16.343565999999999</v>
      </c>
      <c r="G118" s="3">
        <v>20.429457500000002</v>
      </c>
      <c r="H118" s="4">
        <v>4085891.5</v>
      </c>
      <c r="I118" s="4">
        <v>16343566</v>
      </c>
      <c r="J118" s="4">
        <v>20429457.5</v>
      </c>
      <c r="K118" s="4"/>
    </row>
    <row r="119" spans="1:11" x14ac:dyDescent="0.25">
      <c r="A119" s="3">
        <v>15033</v>
      </c>
      <c r="B119" s="3" t="s">
        <v>127</v>
      </c>
      <c r="C119" s="6" t="s">
        <v>305</v>
      </c>
      <c r="D119" s="3" t="s">
        <v>117</v>
      </c>
      <c r="E119" s="3">
        <v>9.8373757499999996</v>
      </c>
      <c r="F119" s="3">
        <v>39.349502999999999</v>
      </c>
      <c r="G119" s="3">
        <v>49.186878749999998</v>
      </c>
      <c r="H119" s="4">
        <v>9837375.75</v>
      </c>
      <c r="I119" s="4">
        <v>39349503</v>
      </c>
      <c r="J119" s="4">
        <v>49186878.75</v>
      </c>
      <c r="K119" s="4"/>
    </row>
    <row r="120" spans="1:11" x14ac:dyDescent="0.25">
      <c r="A120" s="3">
        <v>15035</v>
      </c>
      <c r="B120" s="3" t="s">
        <v>128</v>
      </c>
      <c r="C120" s="6" t="s">
        <v>305</v>
      </c>
      <c r="D120" s="3" t="s">
        <v>117</v>
      </c>
      <c r="E120" s="3">
        <v>2.5</v>
      </c>
      <c r="F120" s="3">
        <v>10</v>
      </c>
      <c r="G120" s="3">
        <v>12.5</v>
      </c>
      <c r="H120" s="4">
        <v>2500000</v>
      </c>
      <c r="I120" s="4">
        <v>10000000</v>
      </c>
      <c r="J120" s="4">
        <v>12500000</v>
      </c>
      <c r="K120" s="4"/>
    </row>
    <row r="121" spans="1:11" x14ac:dyDescent="0.25">
      <c r="A121" s="3">
        <v>15037</v>
      </c>
      <c r="B121" s="3" t="s">
        <v>129</v>
      </c>
      <c r="C121" s="6" t="s">
        <v>305</v>
      </c>
      <c r="D121" s="3" t="s">
        <v>117</v>
      </c>
      <c r="E121" s="3">
        <v>2.5</v>
      </c>
      <c r="F121" s="3">
        <v>10</v>
      </c>
      <c r="G121" s="3">
        <v>12.5</v>
      </c>
      <c r="H121" s="4">
        <v>2500000</v>
      </c>
      <c r="I121" s="4">
        <v>10000000</v>
      </c>
      <c r="J121" s="4">
        <v>12500000</v>
      </c>
      <c r="K121" s="4"/>
    </row>
    <row r="122" spans="1:11" x14ac:dyDescent="0.25">
      <c r="A122" s="3">
        <v>15039</v>
      </c>
      <c r="B122" s="3" t="s">
        <v>130</v>
      </c>
      <c r="C122" s="6" t="s">
        <v>305</v>
      </c>
      <c r="D122" s="3" t="s">
        <v>117</v>
      </c>
      <c r="E122" s="3">
        <v>3.1930385000000001</v>
      </c>
      <c r="F122" s="3">
        <v>12.772154</v>
      </c>
      <c r="G122" s="3">
        <v>15.965192500000001</v>
      </c>
      <c r="H122" s="4">
        <v>3193038.5</v>
      </c>
      <c r="I122" s="4">
        <v>12772154</v>
      </c>
      <c r="J122" s="4">
        <v>15965192.5</v>
      </c>
      <c r="K122" s="4"/>
    </row>
    <row r="123" spans="1:11" x14ac:dyDescent="0.25">
      <c r="A123" s="3">
        <v>15042</v>
      </c>
      <c r="B123" s="3" t="s">
        <v>131</v>
      </c>
      <c r="C123" s="6" t="s">
        <v>305</v>
      </c>
      <c r="D123" s="3" t="s">
        <v>117</v>
      </c>
      <c r="E123" s="3">
        <v>2.5</v>
      </c>
      <c r="F123" s="3">
        <v>10</v>
      </c>
      <c r="G123" s="3">
        <v>12.5</v>
      </c>
      <c r="H123" s="4">
        <v>2500000</v>
      </c>
      <c r="I123" s="4">
        <v>10000000</v>
      </c>
      <c r="J123" s="4">
        <v>12500000</v>
      </c>
      <c r="K123" s="4"/>
    </row>
    <row r="124" spans="1:11" x14ac:dyDescent="0.25">
      <c r="A124" s="3">
        <v>15070</v>
      </c>
      <c r="B124" s="3" t="s">
        <v>13</v>
      </c>
      <c r="C124" s="6" t="s">
        <v>305</v>
      </c>
      <c r="D124" s="3" t="s">
        <v>117</v>
      </c>
      <c r="E124" s="3">
        <v>2.5295364999999999</v>
      </c>
      <c r="F124" s="3">
        <v>10.118145999999999</v>
      </c>
      <c r="G124" s="3">
        <v>12.6476825</v>
      </c>
      <c r="H124" s="4">
        <v>2529536.5</v>
      </c>
      <c r="I124" s="4">
        <v>10118146</v>
      </c>
      <c r="J124" s="4">
        <v>12647682.5</v>
      </c>
      <c r="K124" s="4"/>
    </row>
    <row r="125" spans="1:11" x14ac:dyDescent="0.25">
      <c r="A125" s="3">
        <v>15051</v>
      </c>
      <c r="B125" s="3" t="s">
        <v>132</v>
      </c>
      <c r="C125" s="6" t="s">
        <v>305</v>
      </c>
      <c r="D125" s="3" t="s">
        <v>117</v>
      </c>
      <c r="E125" s="3">
        <v>2.5</v>
      </c>
      <c r="F125" s="3">
        <v>10</v>
      </c>
      <c r="G125" s="3">
        <v>12.5</v>
      </c>
      <c r="H125" s="4">
        <v>2500000</v>
      </c>
      <c r="I125" s="4">
        <v>10000000</v>
      </c>
      <c r="J125" s="4">
        <v>12500000</v>
      </c>
      <c r="K125" s="4"/>
    </row>
    <row r="126" spans="1:11" x14ac:dyDescent="0.25">
      <c r="A126" s="3">
        <v>15054</v>
      </c>
      <c r="B126" s="3" t="s">
        <v>133</v>
      </c>
      <c r="C126" s="6" t="s">
        <v>305</v>
      </c>
      <c r="D126" s="3" t="s">
        <v>117</v>
      </c>
      <c r="E126" s="3">
        <v>2.5</v>
      </c>
      <c r="F126" s="3">
        <v>10</v>
      </c>
      <c r="G126" s="3">
        <v>12.5</v>
      </c>
      <c r="H126" s="4">
        <v>2500000</v>
      </c>
      <c r="I126" s="4">
        <v>10000000</v>
      </c>
      <c r="J126" s="4">
        <v>12500000</v>
      </c>
      <c r="K126" s="4"/>
    </row>
    <row r="127" spans="1:11" x14ac:dyDescent="0.25">
      <c r="A127" s="3">
        <v>15057</v>
      </c>
      <c r="B127" s="3" t="s">
        <v>134</v>
      </c>
      <c r="C127" s="6" t="s">
        <v>305</v>
      </c>
      <c r="D127" s="3" t="s">
        <v>117</v>
      </c>
      <c r="E127" s="3">
        <v>5.9086937500000003</v>
      </c>
      <c r="F127" s="3">
        <v>23.634775000000001</v>
      </c>
      <c r="G127" s="3">
        <v>29.543468749999999</v>
      </c>
      <c r="H127" s="4">
        <v>5908693.75</v>
      </c>
      <c r="I127" s="4">
        <v>23634775</v>
      </c>
      <c r="J127" s="4">
        <v>29543468.75</v>
      </c>
      <c r="K127" s="4"/>
    </row>
    <row r="128" spans="1:11" x14ac:dyDescent="0.25">
      <c r="A128" s="3">
        <v>15058</v>
      </c>
      <c r="B128" s="3" t="s">
        <v>135</v>
      </c>
      <c r="C128" s="6" t="s">
        <v>305</v>
      </c>
      <c r="D128" s="3" t="s">
        <v>117</v>
      </c>
      <c r="E128" s="3">
        <v>8.2998952500000005</v>
      </c>
      <c r="F128" s="3">
        <v>33.199581000000002</v>
      </c>
      <c r="G128" s="3">
        <v>41.499476250000001</v>
      </c>
      <c r="H128" s="4">
        <v>8299895.25</v>
      </c>
      <c r="I128" s="4">
        <v>33199581</v>
      </c>
      <c r="J128" s="4">
        <v>41499476.25</v>
      </c>
      <c r="K128" s="4"/>
    </row>
    <row r="129" spans="1:11" x14ac:dyDescent="0.25">
      <c r="A129" s="3">
        <v>15060</v>
      </c>
      <c r="B129" s="3" t="s">
        <v>136</v>
      </c>
      <c r="C129" s="6" t="s">
        <v>305</v>
      </c>
      <c r="D129" s="3" t="s">
        <v>117</v>
      </c>
      <c r="E129" s="3">
        <v>2.7674954999999999</v>
      </c>
      <c r="F129" s="3">
        <v>11.069982</v>
      </c>
      <c r="G129" s="3">
        <v>13.8374775</v>
      </c>
      <c r="H129" s="4">
        <v>2767495.5</v>
      </c>
      <c r="I129" s="4">
        <v>11069982</v>
      </c>
      <c r="J129" s="4">
        <v>13837477.5</v>
      </c>
      <c r="K129" s="4"/>
    </row>
    <row r="130" spans="1:11" x14ac:dyDescent="0.25">
      <c r="A130" s="3">
        <v>15076</v>
      </c>
      <c r="B130" s="3" t="s">
        <v>137</v>
      </c>
      <c r="C130" s="6" t="s">
        <v>305</v>
      </c>
      <c r="D130" s="3" t="s">
        <v>117</v>
      </c>
      <c r="E130" s="3">
        <v>2.5</v>
      </c>
      <c r="F130" s="3">
        <v>10</v>
      </c>
      <c r="G130" s="3">
        <v>12.5</v>
      </c>
      <c r="H130" s="4">
        <v>2500000</v>
      </c>
      <c r="I130" s="4">
        <v>10000000</v>
      </c>
      <c r="J130" s="4">
        <v>12500000</v>
      </c>
      <c r="K130" s="4"/>
    </row>
    <row r="131" spans="1:11" x14ac:dyDescent="0.25">
      <c r="A131" s="3">
        <v>15081</v>
      </c>
      <c r="B131" s="3" t="s">
        <v>138</v>
      </c>
      <c r="C131" s="6" t="s">
        <v>305</v>
      </c>
      <c r="D131" s="3" t="s">
        <v>117</v>
      </c>
      <c r="E131" s="3">
        <v>3.04074825</v>
      </c>
      <c r="F131" s="3">
        <v>12.162993</v>
      </c>
      <c r="G131" s="3">
        <v>15.20374125</v>
      </c>
      <c r="H131" s="4">
        <v>3040748.25</v>
      </c>
      <c r="I131" s="4">
        <v>12162993</v>
      </c>
      <c r="J131" s="4">
        <v>15203741.25</v>
      </c>
      <c r="K131" s="4"/>
    </row>
    <row r="132" spans="1:11" x14ac:dyDescent="0.25">
      <c r="A132" s="3">
        <v>15090</v>
      </c>
      <c r="B132" s="3" t="s">
        <v>139</v>
      </c>
      <c r="C132" s="6" t="s">
        <v>305</v>
      </c>
      <c r="D132" s="3" t="s">
        <v>117</v>
      </c>
      <c r="E132" s="3">
        <v>2.5</v>
      </c>
      <c r="F132" s="3">
        <v>10</v>
      </c>
      <c r="G132" s="3">
        <v>12.5</v>
      </c>
      <c r="H132" s="4">
        <v>2500000</v>
      </c>
      <c r="I132" s="4">
        <v>10000000</v>
      </c>
      <c r="J132" s="4">
        <v>12500000</v>
      </c>
      <c r="K132" s="4"/>
    </row>
    <row r="133" spans="1:11" x14ac:dyDescent="0.25">
      <c r="A133" s="3">
        <v>15092</v>
      </c>
      <c r="B133" s="3" t="s">
        <v>140</v>
      </c>
      <c r="C133" s="6" t="s">
        <v>305</v>
      </c>
      <c r="D133" s="3" t="s">
        <v>117</v>
      </c>
      <c r="E133" s="3">
        <v>2.5</v>
      </c>
      <c r="F133" s="3">
        <v>10</v>
      </c>
      <c r="G133" s="3">
        <v>12.5</v>
      </c>
      <c r="H133" s="4">
        <v>2500000</v>
      </c>
      <c r="I133" s="4">
        <v>10000000</v>
      </c>
      <c r="J133" s="4">
        <v>12500000</v>
      </c>
      <c r="K133" s="4"/>
    </row>
    <row r="134" spans="1:11" x14ac:dyDescent="0.25">
      <c r="A134" s="3">
        <v>15095</v>
      </c>
      <c r="B134" s="3" t="s">
        <v>141</v>
      </c>
      <c r="C134" s="6" t="s">
        <v>305</v>
      </c>
      <c r="D134" s="3" t="s">
        <v>117</v>
      </c>
      <c r="E134" s="3">
        <v>2.5</v>
      </c>
      <c r="F134" s="3">
        <v>10</v>
      </c>
      <c r="G134" s="3">
        <v>12.5</v>
      </c>
      <c r="H134" s="4">
        <v>2500000</v>
      </c>
      <c r="I134" s="4">
        <v>10000000</v>
      </c>
      <c r="J134" s="4">
        <v>12500000</v>
      </c>
      <c r="K134" s="4"/>
    </row>
    <row r="135" spans="1:11" x14ac:dyDescent="0.25">
      <c r="A135" s="3">
        <v>15099</v>
      </c>
      <c r="B135" s="3" t="s">
        <v>142</v>
      </c>
      <c r="C135" s="6" t="s">
        <v>305</v>
      </c>
      <c r="D135" s="3" t="s">
        <v>117</v>
      </c>
      <c r="E135" s="3">
        <v>2.5809164999999998</v>
      </c>
      <c r="F135" s="3">
        <v>10.323665999999999</v>
      </c>
      <c r="G135" s="3">
        <v>12.9045825</v>
      </c>
      <c r="H135" s="4">
        <v>2580916.5</v>
      </c>
      <c r="I135" s="4">
        <v>10323666</v>
      </c>
      <c r="J135" s="4">
        <v>12904582.5</v>
      </c>
      <c r="K135" s="4"/>
    </row>
    <row r="136" spans="1:11" x14ac:dyDescent="0.25">
      <c r="A136" s="3">
        <v>15104</v>
      </c>
      <c r="B136" s="3" t="s">
        <v>143</v>
      </c>
      <c r="C136" s="6" t="s">
        <v>305</v>
      </c>
      <c r="D136" s="3" t="s">
        <v>117</v>
      </c>
      <c r="E136" s="3">
        <v>4.6110015000000004</v>
      </c>
      <c r="F136" s="3">
        <v>18.444006000000002</v>
      </c>
      <c r="G136" s="3">
        <v>23.055007499999999</v>
      </c>
      <c r="H136" s="4">
        <v>4611001.5</v>
      </c>
      <c r="I136" s="4">
        <v>18444006</v>
      </c>
      <c r="J136" s="4">
        <v>23055007.5</v>
      </c>
      <c r="K136" s="4"/>
    </row>
    <row r="137" spans="1:11" x14ac:dyDescent="0.25">
      <c r="A137" s="3">
        <v>15106</v>
      </c>
      <c r="B137" s="3" t="s">
        <v>144</v>
      </c>
      <c r="C137" s="6" t="s">
        <v>305</v>
      </c>
      <c r="D137" s="3" t="s">
        <v>117</v>
      </c>
      <c r="E137" s="3">
        <v>5.9703004999999996</v>
      </c>
      <c r="F137" s="3">
        <v>23.881201999999998</v>
      </c>
      <c r="G137" s="3">
        <v>29.851502499999999</v>
      </c>
      <c r="H137" s="4">
        <v>5970300.5</v>
      </c>
      <c r="I137" s="4">
        <v>23881202</v>
      </c>
      <c r="J137" s="4">
        <v>29851502.5</v>
      </c>
      <c r="K137" s="4"/>
    </row>
    <row r="138" spans="1:11" x14ac:dyDescent="0.25">
      <c r="A138" s="3">
        <v>15108</v>
      </c>
      <c r="B138" s="3" t="s">
        <v>145</v>
      </c>
      <c r="C138" s="6" t="s">
        <v>305</v>
      </c>
      <c r="D138" s="3" t="s">
        <v>117</v>
      </c>
      <c r="E138" s="3">
        <v>2.5</v>
      </c>
      <c r="F138" s="3">
        <v>10</v>
      </c>
      <c r="G138" s="3">
        <v>12.5</v>
      </c>
      <c r="H138" s="4">
        <v>2500000</v>
      </c>
      <c r="I138" s="4">
        <v>10000000</v>
      </c>
      <c r="J138" s="4">
        <v>12500000</v>
      </c>
      <c r="K138" s="4"/>
    </row>
    <row r="139" spans="1:11" x14ac:dyDescent="0.25">
      <c r="A139" s="3">
        <v>15109</v>
      </c>
      <c r="B139" s="3" t="s">
        <v>146</v>
      </c>
      <c r="C139" s="6" t="s">
        <v>305</v>
      </c>
      <c r="D139" s="3" t="s">
        <v>117</v>
      </c>
      <c r="E139" s="3">
        <v>3.39146825</v>
      </c>
      <c r="F139" s="3">
        <v>13.565873</v>
      </c>
      <c r="G139" s="3">
        <v>16.957341249999999</v>
      </c>
      <c r="H139" s="4">
        <v>3391468.25</v>
      </c>
      <c r="I139" s="4">
        <v>13565873</v>
      </c>
      <c r="J139" s="4">
        <v>16957341.25</v>
      </c>
      <c r="K139" s="4"/>
    </row>
    <row r="140" spans="1:11" x14ac:dyDescent="0.25">
      <c r="A140" s="3">
        <v>15122</v>
      </c>
      <c r="B140" s="3" t="s">
        <v>147</v>
      </c>
      <c r="C140" s="6" t="s">
        <v>305</v>
      </c>
      <c r="D140" s="3" t="s">
        <v>117</v>
      </c>
      <c r="E140" s="3">
        <v>2.8857560000000002</v>
      </c>
      <c r="F140" s="3">
        <v>11.543024000000001</v>
      </c>
      <c r="G140" s="3">
        <v>14.42878</v>
      </c>
      <c r="H140" s="4">
        <v>2885756</v>
      </c>
      <c r="I140" s="4">
        <v>11543024</v>
      </c>
      <c r="J140" s="4">
        <v>14428780</v>
      </c>
      <c r="K140" s="4"/>
    </row>
    <row r="141" spans="1:11" x14ac:dyDescent="0.25">
      <c r="A141" s="3">
        <v>15118</v>
      </c>
      <c r="B141" s="3" t="s">
        <v>148</v>
      </c>
      <c r="C141" s="6" t="s">
        <v>305</v>
      </c>
      <c r="D141" s="3" t="s">
        <v>117</v>
      </c>
      <c r="E141" s="3">
        <v>2.5</v>
      </c>
      <c r="F141" s="3">
        <v>10</v>
      </c>
      <c r="G141" s="3">
        <v>12.5</v>
      </c>
      <c r="H141" s="4">
        <v>2500000</v>
      </c>
      <c r="I141" s="4">
        <v>10000000</v>
      </c>
      <c r="J141" s="4">
        <v>12500000</v>
      </c>
      <c r="K141" s="4"/>
    </row>
    <row r="142" spans="1:11" x14ac:dyDescent="0.25">
      <c r="A142" s="3">
        <v>15120</v>
      </c>
      <c r="B142" s="3" t="s">
        <v>149</v>
      </c>
      <c r="C142" s="6" t="s">
        <v>305</v>
      </c>
      <c r="D142" s="3" t="s">
        <v>117</v>
      </c>
      <c r="E142" s="3">
        <v>2.5</v>
      </c>
      <c r="F142" s="3">
        <v>10</v>
      </c>
      <c r="G142" s="3">
        <v>12.5</v>
      </c>
      <c r="H142" s="4">
        <v>2500000</v>
      </c>
      <c r="I142" s="4">
        <v>10000000</v>
      </c>
      <c r="J142" s="4">
        <v>12500000</v>
      </c>
      <c r="K142" s="4"/>
    </row>
    <row r="143" spans="1:11" x14ac:dyDescent="0.25">
      <c r="A143" s="3">
        <v>16006</v>
      </c>
      <c r="B143" s="3" t="s">
        <v>151</v>
      </c>
      <c r="C143" s="6" t="s">
        <v>306</v>
      </c>
      <c r="D143" s="3" t="s">
        <v>150</v>
      </c>
      <c r="E143" s="3">
        <v>2.5</v>
      </c>
      <c r="F143" s="3">
        <v>10</v>
      </c>
      <c r="G143" s="3">
        <v>12.5</v>
      </c>
      <c r="H143" s="4">
        <v>2500000</v>
      </c>
      <c r="I143" s="4">
        <v>10000000</v>
      </c>
      <c r="J143" s="4">
        <v>12500000</v>
      </c>
      <c r="K143" s="4"/>
    </row>
    <row r="144" spans="1:11" x14ac:dyDescent="0.25">
      <c r="A144" s="3">
        <v>16034</v>
      </c>
      <c r="B144" s="3" t="s">
        <v>96</v>
      </c>
      <c r="C144" s="6" t="s">
        <v>306</v>
      </c>
      <c r="D144" s="3" t="s">
        <v>150</v>
      </c>
      <c r="E144" s="3">
        <v>2.5</v>
      </c>
      <c r="F144" s="3">
        <v>10</v>
      </c>
      <c r="G144" s="3">
        <v>12.5</v>
      </c>
      <c r="H144" s="4">
        <v>2500000</v>
      </c>
      <c r="I144" s="4">
        <v>10000000</v>
      </c>
      <c r="J144" s="4">
        <v>12500000</v>
      </c>
      <c r="K144" s="4"/>
    </row>
    <row r="145" spans="1:11" x14ac:dyDescent="0.25">
      <c r="A145" s="3">
        <v>16069</v>
      </c>
      <c r="B145" s="3" t="s">
        <v>152</v>
      </c>
      <c r="C145" s="6" t="s">
        <v>306</v>
      </c>
      <c r="D145" s="3" t="s">
        <v>150</v>
      </c>
      <c r="E145" s="3">
        <v>2.5</v>
      </c>
      <c r="F145" s="3">
        <v>10</v>
      </c>
      <c r="G145" s="3">
        <v>12.5</v>
      </c>
      <c r="H145" s="4">
        <v>2500000</v>
      </c>
      <c r="I145" s="4">
        <v>10000000</v>
      </c>
      <c r="J145" s="4">
        <v>12500000</v>
      </c>
      <c r="K145" s="4"/>
    </row>
    <row r="146" spans="1:11" x14ac:dyDescent="0.25">
      <c r="A146" s="3">
        <v>16052</v>
      </c>
      <c r="B146" s="3" t="s">
        <v>153</v>
      </c>
      <c r="C146" s="6" t="s">
        <v>306</v>
      </c>
      <c r="D146" s="3" t="s">
        <v>150</v>
      </c>
      <c r="E146" s="3">
        <v>2.6489470000000002</v>
      </c>
      <c r="F146" s="3">
        <v>10.595788000000001</v>
      </c>
      <c r="G146" s="3">
        <v>13.244735</v>
      </c>
      <c r="H146" s="4">
        <v>2648947</v>
      </c>
      <c r="I146" s="4">
        <v>10595788</v>
      </c>
      <c r="J146" s="4">
        <v>13244735</v>
      </c>
      <c r="K146" s="4"/>
    </row>
    <row r="147" spans="1:11" x14ac:dyDescent="0.25">
      <c r="A147" s="3">
        <v>16075</v>
      </c>
      <c r="B147" s="3" t="s">
        <v>154</v>
      </c>
      <c r="C147" s="6" t="s">
        <v>306</v>
      </c>
      <c r="D147" s="3" t="s">
        <v>150</v>
      </c>
      <c r="E147" s="3">
        <v>2.5</v>
      </c>
      <c r="F147" s="3">
        <v>10</v>
      </c>
      <c r="G147" s="3">
        <v>12.5</v>
      </c>
      <c r="H147" s="4">
        <v>2500000</v>
      </c>
      <c r="I147" s="4">
        <v>10000000</v>
      </c>
      <c r="J147" s="4">
        <v>12500000</v>
      </c>
      <c r="K147" s="4"/>
    </row>
    <row r="148" spans="1:11" x14ac:dyDescent="0.25">
      <c r="A148" s="3">
        <v>16053</v>
      </c>
      <c r="B148" s="3" t="s">
        <v>155</v>
      </c>
      <c r="C148" s="6" t="s">
        <v>306</v>
      </c>
      <c r="D148" s="3" t="s">
        <v>150</v>
      </c>
      <c r="E148" s="3">
        <v>18.598582749999998</v>
      </c>
      <c r="F148" s="3">
        <v>74.394330999999994</v>
      </c>
      <c r="G148" s="3">
        <v>92.99291375</v>
      </c>
      <c r="H148" s="4">
        <v>18598582.75</v>
      </c>
      <c r="I148" s="4">
        <v>74394331</v>
      </c>
      <c r="J148" s="4">
        <v>92992913.75</v>
      </c>
      <c r="K148" s="4"/>
    </row>
    <row r="149" spans="1:11" x14ac:dyDescent="0.25">
      <c r="A149" s="3">
        <v>16066</v>
      </c>
      <c r="B149" s="3" t="s">
        <v>156</v>
      </c>
      <c r="C149" s="6" t="s">
        <v>306</v>
      </c>
      <c r="D149" s="3" t="s">
        <v>150</v>
      </c>
      <c r="E149" s="3">
        <v>2.5</v>
      </c>
      <c r="F149" s="3">
        <v>10</v>
      </c>
      <c r="G149" s="3">
        <v>12.5</v>
      </c>
      <c r="H149" s="4">
        <v>2500000</v>
      </c>
      <c r="I149" s="4">
        <v>10000000</v>
      </c>
      <c r="J149" s="4">
        <v>12500000</v>
      </c>
      <c r="K149" s="4"/>
    </row>
    <row r="150" spans="1:11" x14ac:dyDescent="0.25">
      <c r="A150" s="3">
        <v>16088</v>
      </c>
      <c r="B150" s="3" t="s">
        <v>157</v>
      </c>
      <c r="C150" s="6" t="s">
        <v>306</v>
      </c>
      <c r="D150" s="3" t="s">
        <v>150</v>
      </c>
      <c r="E150" s="3">
        <v>2.5</v>
      </c>
      <c r="F150" s="3">
        <v>10</v>
      </c>
      <c r="G150" s="3">
        <v>12.5</v>
      </c>
      <c r="H150" s="4">
        <v>2500000</v>
      </c>
      <c r="I150" s="4">
        <v>10000000</v>
      </c>
      <c r="J150" s="4">
        <v>12500000</v>
      </c>
      <c r="K150" s="4"/>
    </row>
    <row r="151" spans="1:11" x14ac:dyDescent="0.25">
      <c r="A151" s="3">
        <v>16102</v>
      </c>
      <c r="B151" s="3" t="s">
        <v>158</v>
      </c>
      <c r="C151" s="6" t="s">
        <v>306</v>
      </c>
      <c r="D151" s="3" t="s">
        <v>150</v>
      </c>
      <c r="E151" s="3">
        <v>3.1042572499999999</v>
      </c>
      <c r="F151" s="3">
        <v>12.417028999999999</v>
      </c>
      <c r="G151" s="3">
        <v>15.521286249999999</v>
      </c>
      <c r="H151" s="4">
        <v>3104257.25</v>
      </c>
      <c r="I151" s="4">
        <v>12417029</v>
      </c>
      <c r="J151" s="4">
        <v>15521286.25</v>
      </c>
      <c r="K151" s="4"/>
    </row>
    <row r="152" spans="1:11" x14ac:dyDescent="0.25">
      <c r="A152" s="3">
        <v>16108</v>
      </c>
      <c r="B152" s="3" t="s">
        <v>159</v>
      </c>
      <c r="C152" s="6" t="s">
        <v>306</v>
      </c>
      <c r="D152" s="3" t="s">
        <v>150</v>
      </c>
      <c r="E152" s="3">
        <v>2.6375145</v>
      </c>
      <c r="F152" s="3">
        <v>10.550058</v>
      </c>
      <c r="G152" s="3">
        <v>13.1875725</v>
      </c>
      <c r="H152" s="4">
        <v>2637514.5</v>
      </c>
      <c r="I152" s="4">
        <v>10550058</v>
      </c>
      <c r="J152" s="4">
        <v>13187572.5</v>
      </c>
      <c r="K152" s="4"/>
    </row>
    <row r="153" spans="1:11" x14ac:dyDescent="0.25">
      <c r="A153" s="3">
        <v>16112</v>
      </c>
      <c r="B153" s="3" t="s">
        <v>160</v>
      </c>
      <c r="C153" s="6" t="s">
        <v>306</v>
      </c>
      <c r="D153" s="3" t="s">
        <v>150</v>
      </c>
      <c r="E153" s="3">
        <v>2.5878622500000001</v>
      </c>
      <c r="F153" s="3">
        <v>10.351449000000001</v>
      </c>
      <c r="G153" s="3">
        <v>12.939311249999999</v>
      </c>
      <c r="H153" s="4">
        <v>2587862.25</v>
      </c>
      <c r="I153" s="4">
        <v>10351449</v>
      </c>
      <c r="J153" s="4">
        <v>12939311.25</v>
      </c>
      <c r="K153" s="4"/>
    </row>
    <row r="154" spans="1:11" x14ac:dyDescent="0.25">
      <c r="A154" s="3">
        <v>17004</v>
      </c>
      <c r="B154" s="3" t="s">
        <v>162</v>
      </c>
      <c r="C154" s="6" t="s">
        <v>307</v>
      </c>
      <c r="D154" s="3" t="s">
        <v>161</v>
      </c>
      <c r="E154" s="3">
        <v>2.5489505000000001</v>
      </c>
      <c r="F154" s="3">
        <v>10.195802</v>
      </c>
      <c r="G154" s="3">
        <v>12.744752500000001</v>
      </c>
      <c r="H154" s="4">
        <v>2548950.5</v>
      </c>
      <c r="I154" s="4">
        <v>10195802</v>
      </c>
      <c r="J154" s="4">
        <v>12744752.5</v>
      </c>
      <c r="K154" s="4"/>
    </row>
    <row r="155" spans="1:11" x14ac:dyDescent="0.25">
      <c r="A155" s="3">
        <v>17006</v>
      </c>
      <c r="B155" s="3" t="s">
        <v>163</v>
      </c>
      <c r="C155" s="6" t="s">
        <v>307</v>
      </c>
      <c r="D155" s="3" t="s">
        <v>161</v>
      </c>
      <c r="E155" s="3">
        <v>2.9901122500000001</v>
      </c>
      <c r="F155" s="3">
        <v>11.960449000000001</v>
      </c>
      <c r="G155" s="3">
        <v>14.95056125</v>
      </c>
      <c r="H155" s="4">
        <v>2990112.25</v>
      </c>
      <c r="I155" s="4">
        <v>11960449</v>
      </c>
      <c r="J155" s="4">
        <v>14950561.25</v>
      </c>
      <c r="K155" s="4"/>
    </row>
    <row r="156" spans="1:11" x14ac:dyDescent="0.25">
      <c r="A156" s="3">
        <v>17007</v>
      </c>
      <c r="B156" s="3" t="s">
        <v>164</v>
      </c>
      <c r="C156" s="6" t="s">
        <v>307</v>
      </c>
      <c r="D156" s="3" t="s">
        <v>161</v>
      </c>
      <c r="E156" s="3">
        <v>4.0065802499999998</v>
      </c>
      <c r="F156" s="3">
        <v>16.026320999999999</v>
      </c>
      <c r="G156" s="3">
        <v>20.032901249999998</v>
      </c>
      <c r="H156" s="4">
        <v>4006580.25</v>
      </c>
      <c r="I156" s="4">
        <v>16026321</v>
      </c>
      <c r="J156" s="4">
        <v>20032901.25</v>
      </c>
      <c r="K156" s="4"/>
    </row>
    <row r="157" spans="1:11" x14ac:dyDescent="0.25">
      <c r="A157" s="3">
        <v>17008</v>
      </c>
      <c r="B157" s="3" t="s">
        <v>165</v>
      </c>
      <c r="C157" s="6" t="s">
        <v>307</v>
      </c>
      <c r="D157" s="3" t="s">
        <v>161</v>
      </c>
      <c r="E157" s="3">
        <v>2.5797672500000002</v>
      </c>
      <c r="F157" s="3">
        <v>10.319069000000001</v>
      </c>
      <c r="G157" s="3">
        <v>12.89883625</v>
      </c>
      <c r="H157" s="4">
        <v>2579767.25</v>
      </c>
      <c r="I157" s="4">
        <v>10319069</v>
      </c>
      <c r="J157" s="4">
        <v>12898836.25</v>
      </c>
      <c r="K157" s="4"/>
    </row>
    <row r="158" spans="1:11" x14ac:dyDescent="0.25">
      <c r="A158" s="3">
        <v>17011</v>
      </c>
      <c r="B158" s="3" t="s">
        <v>166</v>
      </c>
      <c r="C158" s="6" t="s">
        <v>307</v>
      </c>
      <c r="D158" s="3" t="s">
        <v>161</v>
      </c>
      <c r="E158" s="3">
        <v>3.0929639999999998</v>
      </c>
      <c r="F158" s="3">
        <v>12.371855999999999</v>
      </c>
      <c r="G158" s="3">
        <v>15.46482</v>
      </c>
      <c r="H158" s="4">
        <v>3092964</v>
      </c>
      <c r="I158" s="4">
        <v>12371856</v>
      </c>
      <c r="J158" s="4">
        <v>15464820</v>
      </c>
      <c r="K158" s="4"/>
    </row>
    <row r="159" spans="1:11" x14ac:dyDescent="0.25">
      <c r="A159" s="3">
        <v>17012</v>
      </c>
      <c r="B159" s="3" t="s">
        <v>167</v>
      </c>
      <c r="C159" s="6" t="s">
        <v>307</v>
      </c>
      <c r="D159" s="3" t="s">
        <v>161</v>
      </c>
      <c r="E159" s="3">
        <v>2.5</v>
      </c>
      <c r="F159" s="3">
        <v>10</v>
      </c>
      <c r="G159" s="3">
        <v>12.5</v>
      </c>
      <c r="H159" s="4">
        <v>2500000</v>
      </c>
      <c r="I159" s="4">
        <v>10000000</v>
      </c>
      <c r="J159" s="4">
        <v>12500000</v>
      </c>
      <c r="K159" s="4"/>
    </row>
    <row r="160" spans="1:11" x14ac:dyDescent="0.25">
      <c r="A160" s="3">
        <v>17018</v>
      </c>
      <c r="B160" s="3" t="s">
        <v>168</v>
      </c>
      <c r="C160" s="6" t="s">
        <v>307</v>
      </c>
      <c r="D160" s="3" t="s">
        <v>161</v>
      </c>
      <c r="E160" s="3">
        <v>2.5914182499999998</v>
      </c>
      <c r="F160" s="3">
        <v>10.365672999999999</v>
      </c>
      <c r="G160" s="3">
        <v>12.95709125</v>
      </c>
      <c r="H160" s="4">
        <v>2591418.25</v>
      </c>
      <c r="I160" s="4">
        <v>10365673</v>
      </c>
      <c r="J160" s="4">
        <v>12957091.25</v>
      </c>
      <c r="K160" s="4"/>
    </row>
    <row r="161" spans="1:11" x14ac:dyDescent="0.25">
      <c r="A161" s="3">
        <v>17024</v>
      </c>
      <c r="B161" s="3" t="s">
        <v>169</v>
      </c>
      <c r="C161" s="6" t="s">
        <v>307</v>
      </c>
      <c r="D161" s="3" t="s">
        <v>161</v>
      </c>
      <c r="E161" s="3">
        <v>2.5</v>
      </c>
      <c r="F161" s="3">
        <v>10</v>
      </c>
      <c r="G161" s="3">
        <v>12.5</v>
      </c>
      <c r="H161" s="4">
        <v>2500000</v>
      </c>
      <c r="I161" s="4">
        <v>10000000</v>
      </c>
      <c r="J161" s="4">
        <v>12500000</v>
      </c>
      <c r="K161" s="4"/>
    </row>
    <row r="162" spans="1:11" x14ac:dyDescent="0.25">
      <c r="A162" s="3">
        <v>17028</v>
      </c>
      <c r="B162" s="3" t="s">
        <v>170</v>
      </c>
      <c r="C162" s="6" t="s">
        <v>307</v>
      </c>
      <c r="D162" s="3" t="s">
        <v>161</v>
      </c>
      <c r="E162" s="3">
        <v>2.5</v>
      </c>
      <c r="F162" s="3">
        <v>10</v>
      </c>
      <c r="G162" s="3">
        <v>12.5</v>
      </c>
      <c r="H162" s="4">
        <v>2500000</v>
      </c>
      <c r="I162" s="4">
        <v>10000000</v>
      </c>
      <c r="J162" s="4">
        <v>12500000</v>
      </c>
      <c r="K162" s="4"/>
    </row>
    <row r="163" spans="1:11" x14ac:dyDescent="0.25">
      <c r="A163" s="3">
        <v>17029</v>
      </c>
      <c r="B163" s="3" t="s">
        <v>171</v>
      </c>
      <c r="C163" s="6" t="s">
        <v>307</v>
      </c>
      <c r="D163" s="3" t="s">
        <v>161</v>
      </c>
      <c r="E163" s="3">
        <v>2.8118447500000001</v>
      </c>
      <c r="F163" s="3">
        <v>11.247379</v>
      </c>
      <c r="G163" s="3">
        <v>14.059223749999999</v>
      </c>
      <c r="H163" s="4">
        <v>2811844.75</v>
      </c>
      <c r="I163" s="4">
        <v>11247379</v>
      </c>
      <c r="J163" s="4">
        <v>14059223.75</v>
      </c>
      <c r="K163" s="4"/>
    </row>
    <row r="164" spans="1:11" x14ac:dyDescent="0.25">
      <c r="A164" s="3">
        <v>18020</v>
      </c>
      <c r="B164" s="3" t="s">
        <v>173</v>
      </c>
      <c r="C164" s="6" t="s">
        <v>308</v>
      </c>
      <c r="D164" s="3" t="s">
        <v>172</v>
      </c>
      <c r="E164" s="3">
        <v>2.6426222500000001</v>
      </c>
      <c r="F164" s="3">
        <v>10.570489</v>
      </c>
      <c r="G164" s="3">
        <v>13.213111250000001</v>
      </c>
      <c r="H164" s="4">
        <v>2642622.25</v>
      </c>
      <c r="I164" s="4">
        <v>10570489</v>
      </c>
      <c r="J164" s="4">
        <v>13213111.25</v>
      </c>
      <c r="K164" s="4"/>
    </row>
    <row r="165" spans="1:11" x14ac:dyDescent="0.25">
      <c r="A165" s="3">
        <v>18015</v>
      </c>
      <c r="B165" s="3" t="s">
        <v>174</v>
      </c>
      <c r="C165" s="6" t="s">
        <v>308</v>
      </c>
      <c r="D165" s="3" t="s">
        <v>172</v>
      </c>
      <c r="E165" s="3">
        <v>2.5</v>
      </c>
      <c r="F165" s="3">
        <v>10</v>
      </c>
      <c r="G165" s="3">
        <v>12.5</v>
      </c>
      <c r="H165" s="4">
        <v>2500000</v>
      </c>
      <c r="I165" s="4">
        <v>10000000</v>
      </c>
      <c r="J165" s="4">
        <v>12500000</v>
      </c>
      <c r="K165" s="4"/>
    </row>
    <row r="166" spans="1:11" x14ac:dyDescent="0.25">
      <c r="A166" s="3">
        <v>18017</v>
      </c>
      <c r="B166" s="3" t="s">
        <v>175</v>
      </c>
      <c r="C166" s="6" t="s">
        <v>308</v>
      </c>
      <c r="D166" s="3" t="s">
        <v>172</v>
      </c>
      <c r="E166" s="3">
        <v>6.2699214999999997</v>
      </c>
      <c r="F166" s="3">
        <v>25.079685999999999</v>
      </c>
      <c r="G166" s="3">
        <v>31.349607500000001</v>
      </c>
      <c r="H166" s="4">
        <v>6269921.5</v>
      </c>
      <c r="I166" s="4">
        <v>25079686</v>
      </c>
      <c r="J166" s="4">
        <v>31349607.5</v>
      </c>
      <c r="K166" s="4"/>
    </row>
    <row r="167" spans="1:11" x14ac:dyDescent="0.25">
      <c r="A167" s="3">
        <v>19006</v>
      </c>
      <c r="B167" s="3" t="s">
        <v>177</v>
      </c>
      <c r="C167" s="6" t="s">
        <v>309</v>
      </c>
      <c r="D167" s="3" t="s">
        <v>176</v>
      </c>
      <c r="E167" s="3">
        <v>3.2791744999999999</v>
      </c>
      <c r="F167" s="3">
        <v>13.116698</v>
      </c>
      <c r="G167" s="3">
        <v>16.395872499999999</v>
      </c>
      <c r="H167" s="4">
        <v>3279174.5</v>
      </c>
      <c r="I167" s="4">
        <v>13116698</v>
      </c>
      <c r="J167" s="4">
        <v>16395872.5</v>
      </c>
      <c r="K167" s="4"/>
    </row>
    <row r="168" spans="1:11" x14ac:dyDescent="0.25">
      <c r="A168" s="3">
        <v>19009</v>
      </c>
      <c r="B168" s="3" t="s">
        <v>178</v>
      </c>
      <c r="C168" s="6" t="s">
        <v>309</v>
      </c>
      <c r="D168" s="3" t="s">
        <v>176</v>
      </c>
      <c r="E168" s="3">
        <v>2.5667119999999999</v>
      </c>
      <c r="F168" s="3">
        <v>10.266848</v>
      </c>
      <c r="G168" s="3">
        <v>12.83356</v>
      </c>
      <c r="H168" s="4">
        <v>2566712</v>
      </c>
      <c r="I168" s="4">
        <v>10266848</v>
      </c>
      <c r="J168" s="4">
        <v>12833560</v>
      </c>
      <c r="K168" s="4"/>
    </row>
    <row r="169" spans="1:11" x14ac:dyDescent="0.25">
      <c r="A169" s="3">
        <v>19018</v>
      </c>
      <c r="B169" s="3" t="s">
        <v>179</v>
      </c>
      <c r="C169" s="6" t="s">
        <v>309</v>
      </c>
      <c r="D169" s="3" t="s">
        <v>176</v>
      </c>
      <c r="E169" s="3">
        <v>2.6766670000000001</v>
      </c>
      <c r="F169" s="3">
        <v>10.706668000000001</v>
      </c>
      <c r="G169" s="3">
        <v>13.383335000000001</v>
      </c>
      <c r="H169" s="4">
        <v>2676667</v>
      </c>
      <c r="I169" s="4">
        <v>10706668</v>
      </c>
      <c r="J169" s="4">
        <v>13383335</v>
      </c>
      <c r="K169" s="4"/>
    </row>
    <row r="170" spans="1:11" x14ac:dyDescent="0.25">
      <c r="A170" s="3">
        <v>19021</v>
      </c>
      <c r="B170" s="3" t="s">
        <v>180</v>
      </c>
      <c r="C170" s="6" t="s">
        <v>309</v>
      </c>
      <c r="D170" s="3" t="s">
        <v>176</v>
      </c>
      <c r="E170" s="3">
        <v>3.0129922499999999</v>
      </c>
      <c r="F170" s="3">
        <v>12.051969</v>
      </c>
      <c r="G170" s="3">
        <v>15.06496125</v>
      </c>
      <c r="H170" s="4">
        <v>3012992.25</v>
      </c>
      <c r="I170" s="4">
        <v>12051969</v>
      </c>
      <c r="J170" s="4">
        <v>15064961.25</v>
      </c>
      <c r="K170" s="4"/>
    </row>
    <row r="171" spans="1:11" x14ac:dyDescent="0.25">
      <c r="A171" s="3">
        <v>19026</v>
      </c>
      <c r="B171" s="3" t="s">
        <v>181</v>
      </c>
      <c r="C171" s="6" t="s">
        <v>309</v>
      </c>
      <c r="D171" s="3" t="s">
        <v>176</v>
      </c>
      <c r="E171" s="3">
        <v>6.1869670000000001</v>
      </c>
      <c r="F171" s="3">
        <v>24.747868</v>
      </c>
      <c r="G171" s="3">
        <v>30.934835</v>
      </c>
      <c r="H171" s="4">
        <v>6186967</v>
      </c>
      <c r="I171" s="4">
        <v>24747868</v>
      </c>
      <c r="J171" s="4">
        <v>30934835</v>
      </c>
      <c r="K171" s="4"/>
    </row>
    <row r="172" spans="1:11" x14ac:dyDescent="0.25">
      <c r="A172" s="3">
        <v>19031</v>
      </c>
      <c r="B172" s="3" t="s">
        <v>32</v>
      </c>
      <c r="C172" s="6" t="s">
        <v>309</v>
      </c>
      <c r="D172" s="3" t="s">
        <v>176</v>
      </c>
      <c r="E172" s="3">
        <v>2.8237679999999998</v>
      </c>
      <c r="F172" s="3">
        <v>11.295071999999999</v>
      </c>
      <c r="G172" s="3">
        <v>14.118840000000001</v>
      </c>
      <c r="H172" s="4">
        <v>2823768</v>
      </c>
      <c r="I172" s="4">
        <v>11295072</v>
      </c>
      <c r="J172" s="4">
        <v>14118840</v>
      </c>
      <c r="K172" s="4"/>
    </row>
    <row r="173" spans="1:11" x14ac:dyDescent="0.25">
      <c r="A173" s="3">
        <v>19039</v>
      </c>
      <c r="B173" s="3" t="s">
        <v>182</v>
      </c>
      <c r="C173" s="6" t="s">
        <v>309</v>
      </c>
      <c r="D173" s="3" t="s">
        <v>176</v>
      </c>
      <c r="E173" s="3">
        <v>10.970658380000001</v>
      </c>
      <c r="F173" s="3">
        <v>43.882633499999997</v>
      </c>
      <c r="G173" s="3">
        <v>54.85329188</v>
      </c>
      <c r="H173" s="4">
        <v>10970658.380000001</v>
      </c>
      <c r="I173" s="4">
        <v>43882633.5</v>
      </c>
      <c r="J173" s="4">
        <v>54853291.880000003</v>
      </c>
      <c r="K173" s="4"/>
    </row>
    <row r="174" spans="1:11" x14ac:dyDescent="0.25">
      <c r="A174" s="3">
        <v>19046</v>
      </c>
      <c r="B174" s="3" t="s">
        <v>183</v>
      </c>
      <c r="C174" s="6" t="s">
        <v>309</v>
      </c>
      <c r="D174" s="3" t="s">
        <v>176</v>
      </c>
      <c r="E174" s="3">
        <v>3.25701375</v>
      </c>
      <c r="F174" s="3">
        <v>13.028055</v>
      </c>
      <c r="G174" s="3">
        <v>16.285068750000001</v>
      </c>
      <c r="H174" s="4">
        <v>3257013.75</v>
      </c>
      <c r="I174" s="4">
        <v>13028055</v>
      </c>
      <c r="J174" s="4">
        <v>16285068.75</v>
      </c>
      <c r="K174" s="4"/>
    </row>
    <row r="175" spans="1:11" x14ac:dyDescent="0.25">
      <c r="A175" s="3">
        <v>19019</v>
      </c>
      <c r="B175" s="3" t="s">
        <v>184</v>
      </c>
      <c r="C175" s="6" t="s">
        <v>309</v>
      </c>
      <c r="D175" s="3" t="s">
        <v>176</v>
      </c>
      <c r="E175" s="3">
        <v>2.5433919999999999</v>
      </c>
      <c r="F175" s="3">
        <v>10.173568</v>
      </c>
      <c r="G175" s="3">
        <v>12.71696</v>
      </c>
      <c r="H175" s="4">
        <v>2543392</v>
      </c>
      <c r="I175" s="4">
        <v>10173568</v>
      </c>
      <c r="J175" s="4">
        <v>12716960</v>
      </c>
      <c r="K175" s="4"/>
    </row>
    <row r="176" spans="1:11" x14ac:dyDescent="0.25">
      <c r="A176" s="3">
        <v>19048</v>
      </c>
      <c r="B176" s="3" t="s">
        <v>185</v>
      </c>
      <c r="C176" s="6" t="s">
        <v>309</v>
      </c>
      <c r="D176" s="3" t="s">
        <v>176</v>
      </c>
      <c r="E176" s="3">
        <v>2.8500847500000002</v>
      </c>
      <c r="F176" s="3">
        <v>11.400339000000001</v>
      </c>
      <c r="G176" s="3">
        <v>14.25042375</v>
      </c>
      <c r="H176" s="4">
        <v>2850084.75</v>
      </c>
      <c r="I176" s="4">
        <v>11400339</v>
      </c>
      <c r="J176" s="4">
        <v>14250423.75</v>
      </c>
      <c r="K176" s="4"/>
    </row>
    <row r="177" spans="1:11" x14ac:dyDescent="0.25">
      <c r="A177" s="3">
        <v>20028</v>
      </c>
      <c r="B177" s="3" t="s">
        <v>187</v>
      </c>
      <c r="C177" s="6" t="s">
        <v>310</v>
      </c>
      <c r="D177" s="3" t="s">
        <v>186</v>
      </c>
      <c r="E177" s="3">
        <v>2.5</v>
      </c>
      <c r="F177" s="3">
        <v>10</v>
      </c>
      <c r="G177" s="3">
        <v>12.5</v>
      </c>
      <c r="H177" s="4">
        <v>2500000</v>
      </c>
      <c r="I177" s="4">
        <v>10000000</v>
      </c>
      <c r="J177" s="4">
        <v>12500000</v>
      </c>
      <c r="K177" s="4"/>
    </row>
    <row r="178" spans="1:11" x14ac:dyDescent="0.25">
      <c r="A178" s="3">
        <v>20067</v>
      </c>
      <c r="B178" s="3" t="s">
        <v>188</v>
      </c>
      <c r="C178" s="6" t="s">
        <v>310</v>
      </c>
      <c r="D178" s="3" t="s">
        <v>186</v>
      </c>
      <c r="E178" s="3">
        <v>3.4017507500000002</v>
      </c>
      <c r="F178" s="3">
        <v>13.607003000000001</v>
      </c>
      <c r="G178" s="3">
        <v>17.00875375</v>
      </c>
      <c r="H178" s="4">
        <v>3401750.75</v>
      </c>
      <c r="I178" s="4">
        <v>13607003</v>
      </c>
      <c r="J178" s="4">
        <v>17008753.75</v>
      </c>
      <c r="K178" s="4"/>
    </row>
    <row r="179" spans="1:11" x14ac:dyDescent="0.25">
      <c r="A179" s="3">
        <v>20079</v>
      </c>
      <c r="B179" s="3" t="s">
        <v>189</v>
      </c>
      <c r="C179" s="6" t="s">
        <v>310</v>
      </c>
      <c r="D179" s="3" t="s">
        <v>186</v>
      </c>
      <c r="E179" s="3">
        <v>2.5</v>
      </c>
      <c r="F179" s="3">
        <v>10</v>
      </c>
      <c r="G179" s="3">
        <v>12.5</v>
      </c>
      <c r="H179" s="4">
        <v>2500000</v>
      </c>
      <c r="I179" s="4">
        <v>10000000</v>
      </c>
      <c r="J179" s="4">
        <v>12500000</v>
      </c>
      <c r="K179" s="4"/>
    </row>
    <row r="180" spans="1:11" x14ac:dyDescent="0.25">
      <c r="A180" s="3">
        <v>20184</v>
      </c>
      <c r="B180" s="3" t="s">
        <v>190</v>
      </c>
      <c r="C180" s="6" t="s">
        <v>310</v>
      </c>
      <c r="D180" s="3" t="s">
        <v>186</v>
      </c>
      <c r="E180" s="3">
        <v>2.5873884999999999</v>
      </c>
      <c r="F180" s="3">
        <v>10.349553999999999</v>
      </c>
      <c r="G180" s="3">
        <v>12.936942500000001</v>
      </c>
      <c r="H180" s="4">
        <v>2587388.5</v>
      </c>
      <c r="I180" s="4">
        <v>10349554</v>
      </c>
      <c r="J180" s="4">
        <v>12936942.5</v>
      </c>
      <c r="K180" s="4"/>
    </row>
    <row r="181" spans="1:11" x14ac:dyDescent="0.25">
      <c r="A181" s="3">
        <v>20318</v>
      </c>
      <c r="B181" s="3" t="s">
        <v>191</v>
      </c>
      <c r="C181" s="6" t="s">
        <v>310</v>
      </c>
      <c r="D181" s="3" t="s">
        <v>186</v>
      </c>
      <c r="E181" s="3">
        <v>2.5</v>
      </c>
      <c r="F181" s="3">
        <v>10</v>
      </c>
      <c r="G181" s="3">
        <v>12.5</v>
      </c>
      <c r="H181" s="4">
        <v>2500000</v>
      </c>
      <c r="I181" s="4">
        <v>10000000</v>
      </c>
      <c r="J181" s="4">
        <v>12500000</v>
      </c>
      <c r="K181" s="4"/>
    </row>
    <row r="182" spans="1:11" x14ac:dyDescent="0.25">
      <c r="A182" s="3">
        <v>20385</v>
      </c>
      <c r="B182" s="3" t="s">
        <v>192</v>
      </c>
      <c r="C182" s="6" t="s">
        <v>310</v>
      </c>
      <c r="D182" s="3" t="s">
        <v>186</v>
      </c>
      <c r="E182" s="3">
        <v>2.5</v>
      </c>
      <c r="F182" s="3">
        <v>10</v>
      </c>
      <c r="G182" s="3">
        <v>12.5</v>
      </c>
      <c r="H182" s="4">
        <v>2500000</v>
      </c>
      <c r="I182" s="4">
        <v>10000000</v>
      </c>
      <c r="J182" s="4">
        <v>12500000</v>
      </c>
      <c r="K182" s="4"/>
    </row>
    <row r="183" spans="1:11" x14ac:dyDescent="0.25">
      <c r="A183" s="3">
        <v>21015</v>
      </c>
      <c r="B183" s="3" t="s">
        <v>194</v>
      </c>
      <c r="C183" s="6" t="s">
        <v>311</v>
      </c>
      <c r="D183" s="3" t="s">
        <v>193</v>
      </c>
      <c r="E183" s="3">
        <v>2.5822772500000002</v>
      </c>
      <c r="F183" s="3">
        <v>10.329109000000001</v>
      </c>
      <c r="G183" s="3">
        <v>12.91138625</v>
      </c>
      <c r="H183" s="4">
        <v>2582277.25</v>
      </c>
      <c r="I183" s="4">
        <v>10329109</v>
      </c>
      <c r="J183" s="4">
        <v>12911386.25</v>
      </c>
      <c r="K183" s="4"/>
    </row>
    <row r="184" spans="1:11" x14ac:dyDescent="0.25">
      <c r="A184" s="3">
        <v>21019</v>
      </c>
      <c r="B184" s="3" t="s">
        <v>195</v>
      </c>
      <c r="C184" s="6" t="s">
        <v>311</v>
      </c>
      <c r="D184" s="3" t="s">
        <v>193</v>
      </c>
      <c r="E184" s="3">
        <v>2.5</v>
      </c>
      <c r="F184" s="3">
        <v>10</v>
      </c>
      <c r="G184" s="3">
        <v>12.5</v>
      </c>
      <c r="H184" s="4">
        <v>2500000</v>
      </c>
      <c r="I184" s="4">
        <v>10000000</v>
      </c>
      <c r="J184" s="4">
        <v>12500000</v>
      </c>
      <c r="K184" s="4"/>
    </row>
    <row r="185" spans="1:11" x14ac:dyDescent="0.25">
      <c r="A185" s="3">
        <v>21041</v>
      </c>
      <c r="B185" s="3" t="s">
        <v>196</v>
      </c>
      <c r="C185" s="6" t="s">
        <v>311</v>
      </c>
      <c r="D185" s="3" t="s">
        <v>193</v>
      </c>
      <c r="E185" s="3">
        <v>2.5</v>
      </c>
      <c r="F185" s="3">
        <v>10</v>
      </c>
      <c r="G185" s="3">
        <v>12.5</v>
      </c>
      <c r="H185" s="4">
        <v>2500000</v>
      </c>
      <c r="I185" s="4">
        <v>10000000</v>
      </c>
      <c r="J185" s="4">
        <v>12500000</v>
      </c>
      <c r="K185" s="4"/>
    </row>
    <row r="186" spans="1:11" x14ac:dyDescent="0.25">
      <c r="A186" s="3">
        <v>21071</v>
      </c>
      <c r="B186" s="3" t="s">
        <v>197</v>
      </c>
      <c r="C186" s="6" t="s">
        <v>311</v>
      </c>
      <c r="D186" s="3" t="s">
        <v>193</v>
      </c>
      <c r="E186" s="3">
        <v>2.5</v>
      </c>
      <c r="F186" s="3">
        <v>10</v>
      </c>
      <c r="G186" s="3">
        <v>12.5</v>
      </c>
      <c r="H186" s="4">
        <v>2500000</v>
      </c>
      <c r="I186" s="4">
        <v>10000000</v>
      </c>
      <c r="J186" s="4">
        <v>12500000</v>
      </c>
      <c r="K186" s="4"/>
    </row>
    <row r="187" spans="1:11" x14ac:dyDescent="0.25">
      <c r="A187" s="3">
        <v>21114</v>
      </c>
      <c r="B187" s="3" t="s">
        <v>193</v>
      </c>
      <c r="C187" s="6" t="s">
        <v>311</v>
      </c>
      <c r="D187" s="3" t="s">
        <v>193</v>
      </c>
      <c r="E187" s="3">
        <v>22.25216575</v>
      </c>
      <c r="F187" s="3">
        <v>89.008662999999999</v>
      </c>
      <c r="G187" s="3">
        <v>111.26082875</v>
      </c>
      <c r="H187" s="4">
        <v>22252165.75</v>
      </c>
      <c r="I187" s="4">
        <v>89008663</v>
      </c>
      <c r="J187" s="4">
        <v>111260828.75</v>
      </c>
      <c r="K187" s="4"/>
    </row>
    <row r="188" spans="1:11" x14ac:dyDescent="0.25">
      <c r="A188" s="3">
        <v>21119</v>
      </c>
      <c r="B188" s="3" t="s">
        <v>198</v>
      </c>
      <c r="C188" s="6" t="s">
        <v>311</v>
      </c>
      <c r="D188" s="3" t="s">
        <v>193</v>
      </c>
      <c r="E188" s="3">
        <v>2.7063042500000001</v>
      </c>
      <c r="F188" s="3">
        <v>10.825217</v>
      </c>
      <c r="G188" s="3">
        <v>13.531521250000001</v>
      </c>
      <c r="H188" s="4">
        <v>2706304.25</v>
      </c>
      <c r="I188" s="4">
        <v>10825217</v>
      </c>
      <c r="J188" s="4">
        <v>13531521.25</v>
      </c>
      <c r="K188" s="4"/>
    </row>
    <row r="189" spans="1:11" x14ac:dyDescent="0.25">
      <c r="A189" s="3">
        <v>21132</v>
      </c>
      <c r="B189" s="3" t="s">
        <v>199</v>
      </c>
      <c r="C189" s="6" t="s">
        <v>311</v>
      </c>
      <c r="D189" s="3" t="s">
        <v>193</v>
      </c>
      <c r="E189" s="3">
        <v>2.5793015000000001</v>
      </c>
      <c r="F189" s="3">
        <v>10.317206000000001</v>
      </c>
      <c r="G189" s="3">
        <v>12.8965075</v>
      </c>
      <c r="H189" s="4">
        <v>2579301.5</v>
      </c>
      <c r="I189" s="4">
        <v>10317206</v>
      </c>
      <c r="J189" s="4">
        <v>12896507.5</v>
      </c>
      <c r="K189" s="4"/>
    </row>
    <row r="190" spans="1:11" x14ac:dyDescent="0.25">
      <c r="A190" s="3">
        <v>21140</v>
      </c>
      <c r="B190" s="3" t="s">
        <v>200</v>
      </c>
      <c r="C190" s="6" t="s">
        <v>311</v>
      </c>
      <c r="D190" s="3" t="s">
        <v>193</v>
      </c>
      <c r="E190" s="3">
        <v>2.6134165</v>
      </c>
      <c r="F190" s="3">
        <v>10.453666</v>
      </c>
      <c r="G190" s="3">
        <v>13.0670825</v>
      </c>
      <c r="H190" s="4">
        <v>2613416.5</v>
      </c>
      <c r="I190" s="4">
        <v>10453666</v>
      </c>
      <c r="J190" s="4">
        <v>13067082.5</v>
      </c>
      <c r="K190" s="4"/>
    </row>
    <row r="191" spans="1:11" x14ac:dyDescent="0.25">
      <c r="A191" s="3">
        <v>21156</v>
      </c>
      <c r="B191" s="3" t="s">
        <v>201</v>
      </c>
      <c r="C191" s="6" t="s">
        <v>311</v>
      </c>
      <c r="D191" s="3" t="s">
        <v>193</v>
      </c>
      <c r="E191" s="3">
        <v>2.9683812500000002</v>
      </c>
      <c r="F191" s="3">
        <v>11.873525000000001</v>
      </c>
      <c r="G191" s="3">
        <v>14.841906249999999</v>
      </c>
      <c r="H191" s="4">
        <v>2968381.25</v>
      </c>
      <c r="I191" s="4">
        <v>11873525</v>
      </c>
      <c r="J191" s="4">
        <v>14841906.25</v>
      </c>
      <c r="K191" s="4"/>
    </row>
    <row r="192" spans="1:11" x14ac:dyDescent="0.25">
      <c r="A192" s="3">
        <v>21164</v>
      </c>
      <c r="B192" s="3" t="s">
        <v>202</v>
      </c>
      <c r="C192" s="6" t="s">
        <v>311</v>
      </c>
      <c r="D192" s="3" t="s">
        <v>193</v>
      </c>
      <c r="E192" s="3">
        <v>2.5</v>
      </c>
      <c r="F192" s="3">
        <v>10</v>
      </c>
      <c r="G192" s="3">
        <v>12.5</v>
      </c>
      <c r="H192" s="4">
        <v>2500000</v>
      </c>
      <c r="I192" s="4">
        <v>10000000</v>
      </c>
      <c r="J192" s="4">
        <v>12500000</v>
      </c>
      <c r="K192" s="4"/>
    </row>
    <row r="193" spans="1:11" x14ac:dyDescent="0.25">
      <c r="A193" s="3">
        <v>21174</v>
      </c>
      <c r="B193" s="3" t="s">
        <v>203</v>
      </c>
      <c r="C193" s="6" t="s">
        <v>311</v>
      </c>
      <c r="D193" s="3" t="s">
        <v>193</v>
      </c>
      <c r="E193" s="3">
        <v>2.5</v>
      </c>
      <c r="F193" s="3">
        <v>10</v>
      </c>
      <c r="G193" s="3">
        <v>12.5</v>
      </c>
      <c r="H193" s="4">
        <v>2500000</v>
      </c>
      <c r="I193" s="4">
        <v>10000000</v>
      </c>
      <c r="J193" s="4">
        <v>12500000</v>
      </c>
      <c r="K193" s="4"/>
    </row>
    <row r="194" spans="1:11" x14ac:dyDescent="0.25">
      <c r="A194" s="3">
        <v>21208</v>
      </c>
      <c r="B194" s="3" t="s">
        <v>204</v>
      </c>
      <c r="C194" s="6" t="s">
        <v>311</v>
      </c>
      <c r="D194" s="3" t="s">
        <v>193</v>
      </c>
      <c r="E194" s="3">
        <v>2.5</v>
      </c>
      <c r="F194" s="3">
        <v>10</v>
      </c>
      <c r="G194" s="3">
        <v>12.5</v>
      </c>
      <c r="H194" s="4">
        <v>2500000</v>
      </c>
      <c r="I194" s="4">
        <v>10000000</v>
      </c>
      <c r="J194" s="4">
        <v>12500000</v>
      </c>
      <c r="K194" s="4"/>
    </row>
    <row r="195" spans="1:11" x14ac:dyDescent="0.25">
      <c r="A195" s="3">
        <v>22006</v>
      </c>
      <c r="B195" s="3" t="s">
        <v>206</v>
      </c>
      <c r="C195" s="6" t="s">
        <v>312</v>
      </c>
      <c r="D195" s="3" t="s">
        <v>205</v>
      </c>
      <c r="E195" s="3">
        <v>2.7752935000000001</v>
      </c>
      <c r="F195" s="3">
        <v>11.101174</v>
      </c>
      <c r="G195" s="3">
        <v>13.8764675</v>
      </c>
      <c r="H195" s="4">
        <v>2775293.5</v>
      </c>
      <c r="I195" s="4">
        <v>11101174</v>
      </c>
      <c r="J195" s="4">
        <v>13876467.5</v>
      </c>
      <c r="K195" s="4"/>
    </row>
    <row r="196" spans="1:11" x14ac:dyDescent="0.25">
      <c r="A196" s="3">
        <v>22011</v>
      </c>
      <c r="B196" s="3" t="s">
        <v>207</v>
      </c>
      <c r="C196" s="6" t="s">
        <v>312</v>
      </c>
      <c r="D196" s="3" t="s">
        <v>205</v>
      </c>
      <c r="E196" s="3">
        <v>2.6229784999999999</v>
      </c>
      <c r="F196" s="3">
        <v>10.491914</v>
      </c>
      <c r="G196" s="3">
        <v>13.1148925</v>
      </c>
      <c r="H196" s="4">
        <v>2622978.5</v>
      </c>
      <c r="I196" s="4">
        <v>10491914</v>
      </c>
      <c r="J196" s="4">
        <v>13114892.5</v>
      </c>
      <c r="K196" s="4"/>
    </row>
    <row r="197" spans="1:11" x14ac:dyDescent="0.25">
      <c r="A197" s="3">
        <v>22014</v>
      </c>
      <c r="B197" s="3" t="s">
        <v>205</v>
      </c>
      <c r="C197" s="6" t="s">
        <v>312</v>
      </c>
      <c r="D197" s="3" t="s">
        <v>205</v>
      </c>
      <c r="E197" s="3">
        <v>21.617140750000001</v>
      </c>
      <c r="F197" s="3">
        <v>86.468563000000003</v>
      </c>
      <c r="G197" s="3">
        <v>108.08570374999999</v>
      </c>
      <c r="H197" s="4">
        <v>21617140.75</v>
      </c>
      <c r="I197" s="4">
        <v>86468563</v>
      </c>
      <c r="J197" s="4">
        <v>108085703.75</v>
      </c>
      <c r="K197" s="4"/>
    </row>
    <row r="198" spans="1:11" x14ac:dyDescent="0.25">
      <c r="A198" s="3">
        <v>22016</v>
      </c>
      <c r="B198" s="3" t="s">
        <v>208</v>
      </c>
      <c r="C198" s="6" t="s">
        <v>312</v>
      </c>
      <c r="D198" s="3" t="s">
        <v>205</v>
      </c>
      <c r="E198" s="3">
        <v>2.6849482500000001</v>
      </c>
      <c r="F198" s="3">
        <v>10.739793000000001</v>
      </c>
      <c r="G198" s="3">
        <v>13.42474125</v>
      </c>
      <c r="H198" s="4">
        <v>2684948.25</v>
      </c>
      <c r="I198" s="4">
        <v>10739793</v>
      </c>
      <c r="J198" s="4">
        <v>13424741.25</v>
      </c>
      <c r="K198" s="4"/>
    </row>
    <row r="199" spans="1:11" x14ac:dyDescent="0.25">
      <c r="A199" s="3">
        <v>23005</v>
      </c>
      <c r="B199" s="3" t="s">
        <v>52</v>
      </c>
      <c r="C199" s="6" t="s">
        <v>313</v>
      </c>
      <c r="D199" s="3" t="s">
        <v>209</v>
      </c>
      <c r="E199" s="3">
        <v>14.29883525</v>
      </c>
      <c r="F199" s="3">
        <v>57.195340999999999</v>
      </c>
      <c r="G199" s="3">
        <v>71.494176249999995</v>
      </c>
      <c r="H199" s="4">
        <v>14298835.25</v>
      </c>
      <c r="I199" s="4">
        <v>57195341</v>
      </c>
      <c r="J199" s="4">
        <v>71494176.25</v>
      </c>
      <c r="K199" s="4"/>
    </row>
    <row r="200" spans="1:11" x14ac:dyDescent="0.25">
      <c r="A200" s="3">
        <v>23001</v>
      </c>
      <c r="B200" s="3" t="s">
        <v>210</v>
      </c>
      <c r="C200" s="6" t="s">
        <v>313</v>
      </c>
      <c r="D200" s="3" t="s">
        <v>209</v>
      </c>
      <c r="E200" s="3">
        <v>2.5</v>
      </c>
      <c r="F200" s="3">
        <v>10</v>
      </c>
      <c r="G200" s="3">
        <v>12.5</v>
      </c>
      <c r="H200" s="4">
        <v>2500000</v>
      </c>
      <c r="I200" s="4">
        <v>10000000</v>
      </c>
      <c r="J200" s="4">
        <v>12500000</v>
      </c>
      <c r="K200" s="4"/>
    </row>
    <row r="201" spans="1:11" x14ac:dyDescent="0.25">
      <c r="A201" s="3">
        <v>23002</v>
      </c>
      <c r="B201" s="3" t="s">
        <v>211</v>
      </c>
      <c r="C201" s="6" t="s">
        <v>313</v>
      </c>
      <c r="D201" s="3" t="s">
        <v>209</v>
      </c>
      <c r="E201" s="3">
        <v>2.5</v>
      </c>
      <c r="F201" s="3">
        <v>10</v>
      </c>
      <c r="G201" s="3">
        <v>12.5</v>
      </c>
      <c r="H201" s="4">
        <v>2500000</v>
      </c>
      <c r="I201" s="4">
        <v>10000000</v>
      </c>
      <c r="J201" s="4">
        <v>12500000</v>
      </c>
      <c r="K201" s="4"/>
    </row>
    <row r="202" spans="1:11" x14ac:dyDescent="0.25">
      <c r="A202" s="3">
        <v>23004</v>
      </c>
      <c r="B202" s="3" t="s">
        <v>212</v>
      </c>
      <c r="C202" s="6" t="s">
        <v>313</v>
      </c>
      <c r="D202" s="3" t="s">
        <v>209</v>
      </c>
      <c r="E202" s="3">
        <v>3.1259234999999999</v>
      </c>
      <c r="F202" s="3">
        <v>12.503693999999999</v>
      </c>
      <c r="G202" s="3">
        <v>15.6296175</v>
      </c>
      <c r="H202" s="4">
        <v>3125923.5</v>
      </c>
      <c r="I202" s="4">
        <v>12503694</v>
      </c>
      <c r="J202" s="4">
        <v>15629617.5</v>
      </c>
      <c r="K202" s="4"/>
    </row>
    <row r="203" spans="1:11" x14ac:dyDescent="0.25">
      <c r="A203" s="3">
        <v>23008</v>
      </c>
      <c r="B203" s="3" t="s">
        <v>213</v>
      </c>
      <c r="C203" s="6" t="s">
        <v>313</v>
      </c>
      <c r="D203" s="3" t="s">
        <v>209</v>
      </c>
      <c r="E203" s="3">
        <v>2.9088492499999998</v>
      </c>
      <c r="F203" s="3">
        <v>11.635396999999999</v>
      </c>
      <c r="G203" s="3">
        <v>14.54424625</v>
      </c>
      <c r="H203" s="4">
        <v>2908849.25</v>
      </c>
      <c r="I203" s="4">
        <v>11635397</v>
      </c>
      <c r="J203" s="4">
        <v>14544246.25</v>
      </c>
      <c r="K203" s="4"/>
    </row>
    <row r="204" spans="1:11" x14ac:dyDescent="0.25">
      <c r="A204" s="3">
        <v>24013</v>
      </c>
      <c r="B204" s="3" t="s">
        <v>215</v>
      </c>
      <c r="C204" s="6" t="s">
        <v>314</v>
      </c>
      <c r="D204" s="3" t="s">
        <v>214</v>
      </c>
      <c r="E204" s="3">
        <v>2.5</v>
      </c>
      <c r="F204" s="3">
        <v>10</v>
      </c>
      <c r="G204" s="3">
        <v>12.5</v>
      </c>
      <c r="H204" s="4">
        <v>2500000</v>
      </c>
      <c r="I204" s="4">
        <v>10000000</v>
      </c>
      <c r="J204" s="4">
        <v>12500000</v>
      </c>
      <c r="K204" s="4"/>
    </row>
    <row r="205" spans="1:11" x14ac:dyDescent="0.25">
      <c r="A205" s="3">
        <v>24020</v>
      </c>
      <c r="B205" s="3" t="s">
        <v>216</v>
      </c>
      <c r="C205" s="6" t="s">
        <v>314</v>
      </c>
      <c r="D205" s="3" t="s">
        <v>214</v>
      </c>
      <c r="E205" s="3">
        <v>2.5</v>
      </c>
      <c r="F205" s="3">
        <v>10</v>
      </c>
      <c r="G205" s="3">
        <v>12.5</v>
      </c>
      <c r="H205" s="4">
        <v>2500000</v>
      </c>
      <c r="I205" s="4">
        <v>10000000</v>
      </c>
      <c r="J205" s="4">
        <v>12500000</v>
      </c>
      <c r="K205" s="4"/>
    </row>
    <row r="206" spans="1:11" x14ac:dyDescent="0.25">
      <c r="A206" s="3">
        <v>24024</v>
      </c>
      <c r="B206" s="3" t="s">
        <v>217</v>
      </c>
      <c r="C206" s="6" t="s">
        <v>314</v>
      </c>
      <c r="D206" s="3" t="s">
        <v>214</v>
      </c>
      <c r="E206" s="3">
        <v>2.5</v>
      </c>
      <c r="F206" s="3">
        <v>10</v>
      </c>
      <c r="G206" s="3">
        <v>12.5</v>
      </c>
      <c r="H206" s="4">
        <v>2500000</v>
      </c>
      <c r="I206" s="4">
        <v>10000000</v>
      </c>
      <c r="J206" s="4">
        <v>12500000</v>
      </c>
      <c r="K206" s="4"/>
    </row>
    <row r="207" spans="1:11" x14ac:dyDescent="0.25">
      <c r="A207" s="3">
        <v>24028</v>
      </c>
      <c r="B207" s="3" t="s">
        <v>218</v>
      </c>
      <c r="C207" s="6" t="s">
        <v>314</v>
      </c>
      <c r="D207" s="3" t="s">
        <v>214</v>
      </c>
      <c r="E207" s="3">
        <v>18.872536499999999</v>
      </c>
      <c r="F207" s="3">
        <v>75.490145999999996</v>
      </c>
      <c r="G207" s="3">
        <v>94.362682500000005</v>
      </c>
      <c r="H207" s="4">
        <v>18872536.5</v>
      </c>
      <c r="I207" s="4">
        <v>75490146</v>
      </c>
      <c r="J207" s="4">
        <v>94362682.5</v>
      </c>
      <c r="K207" s="4"/>
    </row>
    <row r="208" spans="1:11" x14ac:dyDescent="0.25">
      <c r="A208" s="3">
        <v>24035</v>
      </c>
      <c r="B208" s="3" t="s">
        <v>219</v>
      </c>
      <c r="C208" s="6" t="s">
        <v>314</v>
      </c>
      <c r="D208" s="3" t="s">
        <v>214</v>
      </c>
      <c r="E208" s="3">
        <v>3.013287</v>
      </c>
      <c r="F208" s="3">
        <v>12.053148</v>
      </c>
      <c r="G208" s="3">
        <v>15.066435</v>
      </c>
      <c r="H208" s="4">
        <v>3013287</v>
      </c>
      <c r="I208" s="4">
        <v>12053148</v>
      </c>
      <c r="J208" s="4">
        <v>15066435</v>
      </c>
      <c r="K208" s="4"/>
    </row>
    <row r="209" spans="1:11" x14ac:dyDescent="0.25">
      <c r="A209" s="3">
        <v>25001</v>
      </c>
      <c r="B209" s="3" t="s">
        <v>221</v>
      </c>
      <c r="C209" s="6" t="s">
        <v>315</v>
      </c>
      <c r="D209" s="3" t="s">
        <v>220</v>
      </c>
      <c r="E209" s="3">
        <v>6.2921835000000002</v>
      </c>
      <c r="F209" s="3">
        <v>25.168734000000001</v>
      </c>
      <c r="G209" s="3">
        <v>31.460917500000001</v>
      </c>
      <c r="H209" s="4">
        <v>6292183.5</v>
      </c>
      <c r="I209" s="4">
        <v>25168734</v>
      </c>
      <c r="J209" s="4">
        <v>31460917.5</v>
      </c>
      <c r="K209" s="4"/>
    </row>
    <row r="210" spans="1:11" x14ac:dyDescent="0.25">
      <c r="A210" s="3">
        <v>25006</v>
      </c>
      <c r="B210" s="3" t="s">
        <v>222</v>
      </c>
      <c r="C210" s="6" t="s">
        <v>315</v>
      </c>
      <c r="D210" s="3" t="s">
        <v>220</v>
      </c>
      <c r="E210" s="3">
        <v>21.724395749999999</v>
      </c>
      <c r="F210" s="3">
        <v>86.897582999999997</v>
      </c>
      <c r="G210" s="3">
        <v>108.62197875</v>
      </c>
      <c r="H210" s="4">
        <v>21724395.75</v>
      </c>
      <c r="I210" s="4">
        <v>86897583</v>
      </c>
      <c r="J210" s="4">
        <v>108621978.75</v>
      </c>
      <c r="K210" s="4"/>
    </row>
    <row r="211" spans="1:11" x14ac:dyDescent="0.25">
      <c r="A211" s="3">
        <v>25010</v>
      </c>
      <c r="B211" s="3" t="s">
        <v>223</v>
      </c>
      <c r="C211" s="6" t="s">
        <v>315</v>
      </c>
      <c r="D211" s="3" t="s">
        <v>220</v>
      </c>
      <c r="E211" s="3">
        <v>2.5</v>
      </c>
      <c r="F211" s="3">
        <v>10</v>
      </c>
      <c r="G211" s="3">
        <v>12.5</v>
      </c>
      <c r="H211" s="4">
        <v>2500000</v>
      </c>
      <c r="I211" s="4">
        <v>10000000</v>
      </c>
      <c r="J211" s="4">
        <v>12500000</v>
      </c>
      <c r="K211" s="4"/>
    </row>
    <row r="212" spans="1:11" x14ac:dyDescent="0.25">
      <c r="A212" s="3">
        <v>25011</v>
      </c>
      <c r="B212" s="3" t="s">
        <v>224</v>
      </c>
      <c r="C212" s="6" t="s">
        <v>315</v>
      </c>
      <c r="D212" s="3" t="s">
        <v>220</v>
      </c>
      <c r="E212" s="3">
        <v>3.1402997500000001</v>
      </c>
      <c r="F212" s="3">
        <v>12.561199</v>
      </c>
      <c r="G212" s="3">
        <v>15.701498750000001</v>
      </c>
      <c r="H212" s="4">
        <v>3140299.75</v>
      </c>
      <c r="I212" s="4">
        <v>12561199</v>
      </c>
      <c r="J212" s="4">
        <v>15701498.75</v>
      </c>
      <c r="K212" s="4"/>
    </row>
    <row r="213" spans="1:11" x14ac:dyDescent="0.25">
      <c r="A213" s="3">
        <v>25012</v>
      </c>
      <c r="B213" s="3" t="s">
        <v>225</v>
      </c>
      <c r="C213" s="6" t="s">
        <v>315</v>
      </c>
      <c r="D213" s="3" t="s">
        <v>220</v>
      </c>
      <c r="E213" s="3">
        <v>6.2582544999999996</v>
      </c>
      <c r="F213" s="3">
        <v>25.033017999999998</v>
      </c>
      <c r="G213" s="3">
        <v>31.291272500000002</v>
      </c>
      <c r="H213" s="4">
        <v>6258254.5</v>
      </c>
      <c r="I213" s="4">
        <v>25033018</v>
      </c>
      <c r="J213" s="4">
        <v>31291272.5</v>
      </c>
      <c r="K213" s="4"/>
    </row>
    <row r="214" spans="1:11" x14ac:dyDescent="0.25">
      <c r="A214" s="3">
        <v>25018</v>
      </c>
      <c r="B214" s="3" t="s">
        <v>226</v>
      </c>
      <c r="C214" s="6" t="s">
        <v>315</v>
      </c>
      <c r="D214" s="3" t="s">
        <v>220</v>
      </c>
      <c r="E214" s="3">
        <v>2.5799854999999998</v>
      </c>
      <c r="F214" s="3">
        <v>10.319941999999999</v>
      </c>
      <c r="G214" s="3">
        <v>12.8999275</v>
      </c>
      <c r="H214" s="4">
        <v>2579985.5</v>
      </c>
      <c r="I214" s="4">
        <v>10319942</v>
      </c>
      <c r="J214" s="4">
        <v>12899927.5</v>
      </c>
      <c r="K214" s="4"/>
    </row>
    <row r="215" spans="1:11" x14ac:dyDescent="0.25">
      <c r="A215" s="3">
        <v>25015</v>
      </c>
      <c r="B215" s="3" t="s">
        <v>227</v>
      </c>
      <c r="C215" s="6" t="s">
        <v>315</v>
      </c>
      <c r="D215" s="3" t="s">
        <v>220</v>
      </c>
      <c r="E215" s="3">
        <v>2.5</v>
      </c>
      <c r="F215" s="3">
        <v>10</v>
      </c>
      <c r="G215" s="3">
        <v>12.5</v>
      </c>
      <c r="H215" s="4">
        <v>2500000</v>
      </c>
      <c r="I215" s="4">
        <v>10000000</v>
      </c>
      <c r="J215" s="4">
        <v>12500000</v>
      </c>
      <c r="K215" s="4"/>
    </row>
    <row r="216" spans="1:11" x14ac:dyDescent="0.25">
      <c r="A216" s="3">
        <v>26002</v>
      </c>
      <c r="B216" s="3" t="s">
        <v>229</v>
      </c>
      <c r="C216" s="6" t="s">
        <v>316</v>
      </c>
      <c r="D216" s="3" t="s">
        <v>228</v>
      </c>
      <c r="E216" s="3">
        <v>2.5</v>
      </c>
      <c r="F216" s="3">
        <v>10</v>
      </c>
      <c r="G216" s="3">
        <v>12.5</v>
      </c>
      <c r="H216" s="4">
        <v>2500000</v>
      </c>
      <c r="I216" s="4">
        <v>10000000</v>
      </c>
      <c r="J216" s="4">
        <v>12500000</v>
      </c>
      <c r="K216" s="4"/>
    </row>
    <row r="217" spans="1:11" x14ac:dyDescent="0.25">
      <c r="A217" s="3">
        <v>26017</v>
      </c>
      <c r="B217" s="3" t="s">
        <v>230</v>
      </c>
      <c r="C217" s="6" t="s">
        <v>316</v>
      </c>
      <c r="D217" s="3" t="s">
        <v>228</v>
      </c>
      <c r="E217" s="3">
        <v>2.5</v>
      </c>
      <c r="F217" s="3">
        <v>10</v>
      </c>
      <c r="G217" s="3">
        <v>12.5</v>
      </c>
      <c r="H217" s="4">
        <v>2500000</v>
      </c>
      <c r="I217" s="4">
        <v>10000000</v>
      </c>
      <c r="J217" s="4">
        <v>12500000</v>
      </c>
      <c r="K217" s="4"/>
    </row>
    <row r="218" spans="1:11" x14ac:dyDescent="0.25">
      <c r="A218" s="3">
        <v>26018</v>
      </c>
      <c r="B218" s="3" t="s">
        <v>231</v>
      </c>
      <c r="C218" s="6" t="s">
        <v>316</v>
      </c>
      <c r="D218" s="3" t="s">
        <v>228</v>
      </c>
      <c r="E218" s="3">
        <v>4.8981434999999998</v>
      </c>
      <c r="F218" s="3">
        <v>19.592573999999999</v>
      </c>
      <c r="G218" s="3">
        <v>24.490717499999999</v>
      </c>
      <c r="H218" s="4">
        <v>4898143.5</v>
      </c>
      <c r="I218" s="4">
        <v>19592574</v>
      </c>
      <c r="J218" s="4">
        <v>24490717.5</v>
      </c>
      <c r="K218" s="4"/>
    </row>
    <row r="219" spans="1:11" x14ac:dyDescent="0.25">
      <c r="A219" s="3">
        <v>26029</v>
      </c>
      <c r="B219" s="3" t="s">
        <v>232</v>
      </c>
      <c r="C219" s="6" t="s">
        <v>316</v>
      </c>
      <c r="D219" s="3" t="s">
        <v>228</v>
      </c>
      <c r="E219" s="3">
        <v>2.5682412499999998</v>
      </c>
      <c r="F219" s="3">
        <v>10.272964999999999</v>
      </c>
      <c r="G219" s="3">
        <v>12.841206250000001</v>
      </c>
      <c r="H219" s="4">
        <v>2568241.25</v>
      </c>
      <c r="I219" s="4">
        <v>10272965</v>
      </c>
      <c r="J219" s="4">
        <v>12841206.25</v>
      </c>
      <c r="K219" s="4"/>
    </row>
    <row r="220" spans="1:11" x14ac:dyDescent="0.25">
      <c r="A220" s="3">
        <v>26030</v>
      </c>
      <c r="B220" s="3" t="s">
        <v>233</v>
      </c>
      <c r="C220" s="6" t="s">
        <v>316</v>
      </c>
      <c r="D220" s="3" t="s">
        <v>228</v>
      </c>
      <c r="E220" s="3">
        <v>21.5756595</v>
      </c>
      <c r="F220" s="3">
        <v>86.302638000000002</v>
      </c>
      <c r="G220" s="3">
        <v>107.8782975</v>
      </c>
      <c r="H220" s="4">
        <v>21575659.5</v>
      </c>
      <c r="I220" s="4">
        <v>86302638</v>
      </c>
      <c r="J220" s="4">
        <v>107878297.5</v>
      </c>
      <c r="K220" s="4"/>
    </row>
    <row r="221" spans="1:11" x14ac:dyDescent="0.25">
      <c r="A221" s="3">
        <v>26033</v>
      </c>
      <c r="B221" s="3" t="s">
        <v>234</v>
      </c>
      <c r="C221" s="6" t="s">
        <v>316</v>
      </c>
      <c r="D221" s="3" t="s">
        <v>228</v>
      </c>
      <c r="E221" s="3">
        <v>2.5</v>
      </c>
      <c r="F221" s="3">
        <v>10</v>
      </c>
      <c r="G221" s="3">
        <v>12.5</v>
      </c>
      <c r="H221" s="4">
        <v>2500000</v>
      </c>
      <c r="I221" s="4">
        <v>10000000</v>
      </c>
      <c r="J221" s="4">
        <v>12500000</v>
      </c>
      <c r="K221" s="4"/>
    </row>
    <row r="222" spans="1:11" x14ac:dyDescent="0.25">
      <c r="A222" s="3">
        <v>26042</v>
      </c>
      <c r="B222" s="3" t="s">
        <v>235</v>
      </c>
      <c r="C222" s="6" t="s">
        <v>316</v>
      </c>
      <c r="D222" s="3" t="s">
        <v>228</v>
      </c>
      <c r="E222" s="3">
        <v>2.6044434999999999</v>
      </c>
      <c r="F222" s="3">
        <v>10.417774</v>
      </c>
      <c r="G222" s="3">
        <v>13.0222175</v>
      </c>
      <c r="H222" s="4">
        <v>2604443.5</v>
      </c>
      <c r="I222" s="4">
        <v>10417774</v>
      </c>
      <c r="J222" s="4">
        <v>13022217.5</v>
      </c>
      <c r="K222" s="4"/>
    </row>
    <row r="223" spans="1:11" x14ac:dyDescent="0.25">
      <c r="A223" s="3">
        <v>26043</v>
      </c>
      <c r="B223" s="3" t="s">
        <v>236</v>
      </c>
      <c r="C223" s="6" t="s">
        <v>316</v>
      </c>
      <c r="D223" s="3" t="s">
        <v>228</v>
      </c>
      <c r="E223" s="3">
        <v>2.8394805000000001</v>
      </c>
      <c r="F223" s="3">
        <v>11.357922</v>
      </c>
      <c r="G223" s="3">
        <v>14.197402500000001</v>
      </c>
      <c r="H223" s="4">
        <v>2839480.5</v>
      </c>
      <c r="I223" s="4">
        <v>11357922</v>
      </c>
      <c r="J223" s="4">
        <v>14197402.5</v>
      </c>
      <c r="K223" s="4"/>
    </row>
    <row r="224" spans="1:11" x14ac:dyDescent="0.25">
      <c r="A224" s="3">
        <v>26055</v>
      </c>
      <c r="B224" s="3" t="s">
        <v>237</v>
      </c>
      <c r="C224" s="6" t="s">
        <v>316</v>
      </c>
      <c r="D224" s="3" t="s">
        <v>228</v>
      </c>
      <c r="E224" s="3">
        <v>2.9478762500000002</v>
      </c>
      <c r="F224" s="3">
        <v>11.791505000000001</v>
      </c>
      <c r="G224" s="3">
        <v>14.739381249999999</v>
      </c>
      <c r="H224" s="4">
        <v>2947876.25</v>
      </c>
      <c r="I224" s="4">
        <v>11791505</v>
      </c>
      <c r="J224" s="4">
        <v>14739381.25</v>
      </c>
      <c r="K224" s="4"/>
    </row>
    <row r="225" spans="1:11" x14ac:dyDescent="0.25">
      <c r="A225" s="3">
        <v>27002</v>
      </c>
      <c r="B225" s="3" t="s">
        <v>239</v>
      </c>
      <c r="C225" s="6" t="s">
        <v>317</v>
      </c>
      <c r="D225" s="3" t="s">
        <v>238</v>
      </c>
      <c r="E225" s="3">
        <v>2.9821382500000002</v>
      </c>
      <c r="F225" s="3">
        <v>11.928553000000001</v>
      </c>
      <c r="G225" s="3">
        <v>14.910691249999999</v>
      </c>
      <c r="H225" s="4">
        <v>2982138.25</v>
      </c>
      <c r="I225" s="4">
        <v>11928553</v>
      </c>
      <c r="J225" s="4">
        <v>14910691.25</v>
      </c>
      <c r="K225" s="4"/>
    </row>
    <row r="226" spans="1:11" x14ac:dyDescent="0.25">
      <c r="A226" s="3">
        <v>27003</v>
      </c>
      <c r="B226" s="3" t="s">
        <v>240</v>
      </c>
      <c r="C226" s="6" t="s">
        <v>317</v>
      </c>
      <c r="D226" s="3" t="s">
        <v>238</v>
      </c>
      <c r="E226" s="3">
        <v>2.5269967499999999</v>
      </c>
      <c r="F226" s="3">
        <v>10.107987</v>
      </c>
      <c r="G226" s="3">
        <v>12.63498375</v>
      </c>
      <c r="H226" s="4">
        <v>2526996.75</v>
      </c>
      <c r="I226" s="4">
        <v>10107987</v>
      </c>
      <c r="J226" s="4">
        <v>12634983.75</v>
      </c>
      <c r="K226" s="4"/>
    </row>
    <row r="227" spans="1:11" x14ac:dyDescent="0.25">
      <c r="A227" s="3">
        <v>27004</v>
      </c>
      <c r="B227" s="3" t="s">
        <v>241</v>
      </c>
      <c r="C227" s="6" t="s">
        <v>317</v>
      </c>
      <c r="D227" s="3" t="s">
        <v>238</v>
      </c>
      <c r="E227" s="3">
        <v>8.1595829999999996</v>
      </c>
      <c r="F227" s="3">
        <v>32.638331999999998</v>
      </c>
      <c r="G227" s="3">
        <v>40.797915000000003</v>
      </c>
      <c r="H227" s="4">
        <v>8159583</v>
      </c>
      <c r="I227" s="4">
        <v>32638332</v>
      </c>
      <c r="J227" s="4">
        <v>40797915</v>
      </c>
      <c r="K227" s="4"/>
    </row>
    <row r="228" spans="1:11" x14ac:dyDescent="0.25">
      <c r="A228" s="3">
        <v>27005</v>
      </c>
      <c r="B228" s="3" t="s">
        <v>242</v>
      </c>
      <c r="C228" s="6" t="s">
        <v>317</v>
      </c>
      <c r="D228" s="3" t="s">
        <v>238</v>
      </c>
      <c r="E228" s="3">
        <v>2.8439364999999999</v>
      </c>
      <c r="F228" s="3">
        <v>11.375745999999999</v>
      </c>
      <c r="G228" s="3">
        <v>14.219682499999999</v>
      </c>
      <c r="H228" s="4">
        <v>2843936.5</v>
      </c>
      <c r="I228" s="4">
        <v>11375746</v>
      </c>
      <c r="J228" s="4">
        <v>14219682.5</v>
      </c>
      <c r="K228" s="4"/>
    </row>
    <row r="229" spans="1:11" x14ac:dyDescent="0.25">
      <c r="A229" s="3">
        <v>27006</v>
      </c>
      <c r="B229" s="3" t="s">
        <v>243</v>
      </c>
      <c r="C229" s="6" t="s">
        <v>317</v>
      </c>
      <c r="D229" s="3" t="s">
        <v>238</v>
      </c>
      <c r="E229" s="3">
        <v>2.5</v>
      </c>
      <c r="F229" s="3">
        <v>10</v>
      </c>
      <c r="G229" s="3">
        <v>12.5</v>
      </c>
      <c r="H229" s="4">
        <v>2500000</v>
      </c>
      <c r="I229" s="4">
        <v>10000000</v>
      </c>
      <c r="J229" s="4">
        <v>12500000</v>
      </c>
      <c r="K229" s="4"/>
    </row>
    <row r="230" spans="1:11" x14ac:dyDescent="0.25">
      <c r="A230" s="3">
        <v>27008</v>
      </c>
      <c r="B230" s="3" t="s">
        <v>244</v>
      </c>
      <c r="C230" s="6" t="s">
        <v>317</v>
      </c>
      <c r="D230" s="3" t="s">
        <v>238</v>
      </c>
      <c r="E230" s="3">
        <v>2.6461545000000002</v>
      </c>
      <c r="F230" s="3">
        <v>10.584618000000001</v>
      </c>
      <c r="G230" s="3">
        <v>13.2307725</v>
      </c>
      <c r="H230" s="4">
        <v>2646154.5</v>
      </c>
      <c r="I230" s="4">
        <v>10584618</v>
      </c>
      <c r="J230" s="4">
        <v>13230772.5</v>
      </c>
      <c r="K230" s="4"/>
    </row>
    <row r="231" spans="1:11" x14ac:dyDescent="0.25">
      <c r="A231" s="3">
        <v>27010</v>
      </c>
      <c r="B231" s="3" t="s">
        <v>245</v>
      </c>
      <c r="C231" s="6" t="s">
        <v>317</v>
      </c>
      <c r="D231" s="3" t="s">
        <v>238</v>
      </c>
      <c r="E231" s="3">
        <v>2.5</v>
      </c>
      <c r="F231" s="3">
        <v>10</v>
      </c>
      <c r="G231" s="3">
        <v>12.5</v>
      </c>
      <c r="H231" s="4">
        <v>2500000</v>
      </c>
      <c r="I231" s="4">
        <v>10000000</v>
      </c>
      <c r="J231" s="4">
        <v>12500000</v>
      </c>
      <c r="K231" s="4"/>
    </row>
    <row r="232" spans="1:11" x14ac:dyDescent="0.25">
      <c r="A232" s="3">
        <v>27012</v>
      </c>
      <c r="B232" s="3" t="s">
        <v>246</v>
      </c>
      <c r="C232" s="6" t="s">
        <v>317</v>
      </c>
      <c r="D232" s="3" t="s">
        <v>238</v>
      </c>
      <c r="E232" s="3">
        <v>2.5670557500000002</v>
      </c>
      <c r="F232" s="3">
        <v>10.268223000000001</v>
      </c>
      <c r="G232" s="3">
        <v>12.835278750000001</v>
      </c>
      <c r="H232" s="4">
        <v>2567055.75</v>
      </c>
      <c r="I232" s="4">
        <v>10268223</v>
      </c>
      <c r="J232" s="4">
        <v>12835278.75</v>
      </c>
      <c r="K232" s="4"/>
    </row>
    <row r="233" spans="1:11" x14ac:dyDescent="0.25">
      <c r="A233" s="3">
        <v>27013</v>
      </c>
      <c r="B233" s="3" t="s">
        <v>247</v>
      </c>
      <c r="C233" s="6" t="s">
        <v>317</v>
      </c>
      <c r="D233" s="3" t="s">
        <v>238</v>
      </c>
      <c r="E233" s="3">
        <v>2.5495030000000001</v>
      </c>
      <c r="F233" s="3">
        <v>10.198012</v>
      </c>
      <c r="G233" s="3">
        <v>12.747515</v>
      </c>
      <c r="H233" s="4">
        <v>2549503</v>
      </c>
      <c r="I233" s="4">
        <v>10198012</v>
      </c>
      <c r="J233" s="4">
        <v>12747515</v>
      </c>
      <c r="K233" s="4"/>
    </row>
    <row r="234" spans="1:11" x14ac:dyDescent="0.25">
      <c r="A234" s="3">
        <v>27014</v>
      </c>
      <c r="B234" s="3" t="s">
        <v>248</v>
      </c>
      <c r="C234" s="6" t="s">
        <v>317</v>
      </c>
      <c r="D234" s="3" t="s">
        <v>238</v>
      </c>
      <c r="E234" s="3">
        <v>2.5672622500000002</v>
      </c>
      <c r="F234" s="3">
        <v>10.269049000000001</v>
      </c>
      <c r="G234" s="3">
        <v>12.83631125</v>
      </c>
      <c r="H234" s="4">
        <v>2567262.25</v>
      </c>
      <c r="I234" s="4">
        <v>10269049</v>
      </c>
      <c r="J234" s="4">
        <v>12836311.25</v>
      </c>
      <c r="K234" s="4"/>
    </row>
    <row r="235" spans="1:11" x14ac:dyDescent="0.25">
      <c r="A235" s="3">
        <v>27016</v>
      </c>
      <c r="B235" s="3" t="s">
        <v>249</v>
      </c>
      <c r="C235" s="6" t="s">
        <v>317</v>
      </c>
      <c r="D235" s="3" t="s">
        <v>238</v>
      </c>
      <c r="E235" s="3">
        <v>2.5</v>
      </c>
      <c r="F235" s="3">
        <v>10</v>
      </c>
      <c r="G235" s="3">
        <v>12.5</v>
      </c>
      <c r="H235" s="4">
        <v>2500000</v>
      </c>
      <c r="I235" s="4">
        <v>10000000</v>
      </c>
      <c r="J235" s="4">
        <v>12500000</v>
      </c>
      <c r="K235" s="4"/>
    </row>
    <row r="236" spans="1:11" x14ac:dyDescent="0.25">
      <c r="A236" s="3">
        <v>27017</v>
      </c>
      <c r="B236" s="3" t="s">
        <v>250</v>
      </c>
      <c r="C236" s="6" t="s">
        <v>317</v>
      </c>
      <c r="D236" s="3" t="s">
        <v>238</v>
      </c>
      <c r="E236" s="3">
        <v>2.5</v>
      </c>
      <c r="F236" s="3">
        <v>10</v>
      </c>
      <c r="G236" s="3">
        <v>12.5</v>
      </c>
      <c r="H236" s="4">
        <v>2500000</v>
      </c>
      <c r="I236" s="4">
        <v>10000000</v>
      </c>
      <c r="J236" s="4">
        <v>12500000</v>
      </c>
      <c r="K236" s="4"/>
    </row>
    <row r="237" spans="1:11" x14ac:dyDescent="0.25">
      <c r="A237" s="3">
        <v>28003</v>
      </c>
      <c r="B237" s="3" t="s">
        <v>252</v>
      </c>
      <c r="C237" s="6" t="s">
        <v>318</v>
      </c>
      <c r="D237" s="3" t="s">
        <v>251</v>
      </c>
      <c r="E237" s="3">
        <v>2.4014994000000001</v>
      </c>
      <c r="F237" s="3">
        <v>9.6059976000000002</v>
      </c>
      <c r="G237" s="3">
        <v>12.007497000000001</v>
      </c>
      <c r="H237" s="4">
        <v>2401499.4</v>
      </c>
      <c r="I237" s="4">
        <v>9605997.5999999996</v>
      </c>
      <c r="J237" s="4">
        <v>12007497</v>
      </c>
      <c r="K237" s="4"/>
    </row>
    <row r="238" spans="1:11" x14ac:dyDescent="0.25">
      <c r="A238" s="3">
        <v>28009</v>
      </c>
      <c r="B238" s="3" t="s">
        <v>253</v>
      </c>
      <c r="C238" s="6" t="s">
        <v>318</v>
      </c>
      <c r="D238" s="3" t="s">
        <v>251</v>
      </c>
      <c r="E238" s="3">
        <v>2.2128276000000002</v>
      </c>
      <c r="F238" s="3">
        <v>8.8513104000000009</v>
      </c>
      <c r="G238" s="3">
        <v>11.064138</v>
      </c>
      <c r="H238" s="4">
        <v>2212827.6</v>
      </c>
      <c r="I238" s="4">
        <v>8851310.4000000004</v>
      </c>
      <c r="J238" s="4">
        <v>11064138</v>
      </c>
      <c r="K238" s="4"/>
    </row>
    <row r="239" spans="1:11" x14ac:dyDescent="0.25">
      <c r="A239" s="3">
        <v>28021</v>
      </c>
      <c r="B239" s="3" t="s">
        <v>254</v>
      </c>
      <c r="C239" s="6" t="s">
        <v>318</v>
      </c>
      <c r="D239" s="3" t="s">
        <v>251</v>
      </c>
      <c r="E239" s="3">
        <v>2</v>
      </c>
      <c r="F239" s="3">
        <v>8</v>
      </c>
      <c r="G239" s="3">
        <v>10</v>
      </c>
      <c r="H239" s="4">
        <v>2000000</v>
      </c>
      <c r="I239" s="4">
        <v>8000000</v>
      </c>
      <c r="J239" s="4">
        <v>10000000</v>
      </c>
      <c r="K239" s="4"/>
    </row>
    <row r="240" spans="1:11" x14ac:dyDescent="0.25">
      <c r="A240" s="3">
        <v>28022</v>
      </c>
      <c r="B240" s="3" t="s">
        <v>36</v>
      </c>
      <c r="C240" s="6" t="s">
        <v>318</v>
      </c>
      <c r="D240" s="3" t="s">
        <v>251</v>
      </c>
      <c r="E240" s="3">
        <v>8.4290398</v>
      </c>
      <c r="F240" s="3">
        <v>33.7161592</v>
      </c>
      <c r="G240" s="3">
        <v>42.145198999999998</v>
      </c>
      <c r="H240" s="4">
        <v>8429039.8000000007</v>
      </c>
      <c r="I240" s="4">
        <v>33716159.200000003</v>
      </c>
      <c r="J240" s="4">
        <v>42145199</v>
      </c>
      <c r="K240" s="4"/>
    </row>
    <row r="241" spans="1:11" x14ac:dyDescent="0.25">
      <c r="A241" s="3">
        <v>28027</v>
      </c>
      <c r="B241" s="3" t="s">
        <v>255</v>
      </c>
      <c r="C241" s="6" t="s">
        <v>318</v>
      </c>
      <c r="D241" s="3" t="s">
        <v>251</v>
      </c>
      <c r="E241" s="3">
        <v>5.2602349999999998</v>
      </c>
      <c r="F241" s="3">
        <v>21.040939999999999</v>
      </c>
      <c r="G241" s="3">
        <v>26.301175000000001</v>
      </c>
      <c r="H241" s="4">
        <v>5260235</v>
      </c>
      <c r="I241" s="4">
        <v>21040940</v>
      </c>
      <c r="J241" s="4">
        <v>26301175</v>
      </c>
      <c r="K241" s="4"/>
    </row>
    <row r="242" spans="1:11" x14ac:dyDescent="0.25">
      <c r="A242" s="3">
        <v>28032</v>
      </c>
      <c r="B242" s="3" t="s">
        <v>256</v>
      </c>
      <c r="C242" s="6" t="s">
        <v>318</v>
      </c>
      <c r="D242" s="3" t="s">
        <v>251</v>
      </c>
      <c r="E242" s="3">
        <v>10.582054599999999</v>
      </c>
      <c r="F242" s="3">
        <v>42.328218399999997</v>
      </c>
      <c r="G242" s="3">
        <v>52.910272999999997</v>
      </c>
      <c r="H242" s="4">
        <v>10582054.6</v>
      </c>
      <c r="I242" s="4">
        <v>42328218.399999999</v>
      </c>
      <c r="J242" s="4">
        <v>52910273</v>
      </c>
      <c r="K242" s="4"/>
    </row>
    <row r="243" spans="1:11" x14ac:dyDescent="0.25">
      <c r="A243" s="3">
        <v>28033</v>
      </c>
      <c r="B243" s="3" t="s">
        <v>257</v>
      </c>
      <c r="C243" s="6" t="s">
        <v>318</v>
      </c>
      <c r="D243" s="3" t="s">
        <v>251</v>
      </c>
      <c r="E243" s="3">
        <v>2.2329042000000001</v>
      </c>
      <c r="F243" s="3">
        <v>8.9316168000000005</v>
      </c>
      <c r="G243" s="3">
        <v>11.164521000000001</v>
      </c>
      <c r="H243" s="4">
        <v>2232904.2000000002</v>
      </c>
      <c r="I243" s="4">
        <v>8931616.8000000007</v>
      </c>
      <c r="J243" s="4">
        <v>11164521</v>
      </c>
      <c r="K243" s="4"/>
    </row>
    <row r="244" spans="1:11" x14ac:dyDescent="0.25">
      <c r="A244" s="3">
        <v>28038</v>
      </c>
      <c r="B244" s="3" t="s">
        <v>258</v>
      </c>
      <c r="C244" s="6" t="s">
        <v>318</v>
      </c>
      <c r="D244" s="3" t="s">
        <v>251</v>
      </c>
      <c r="E244" s="3">
        <v>2.3467866000000002</v>
      </c>
      <c r="F244" s="3">
        <v>9.3871464000000007</v>
      </c>
      <c r="G244" s="3">
        <v>11.733933</v>
      </c>
      <c r="H244" s="4">
        <v>2346786.6</v>
      </c>
      <c r="I244" s="4">
        <v>9387146.4000000004</v>
      </c>
      <c r="J244" s="4">
        <v>11733933</v>
      </c>
      <c r="K244" s="4"/>
    </row>
    <row r="245" spans="1:11" x14ac:dyDescent="0.25">
      <c r="A245" s="3">
        <v>28040</v>
      </c>
      <c r="B245" s="3" t="s">
        <v>259</v>
      </c>
      <c r="C245" s="6" t="s">
        <v>318</v>
      </c>
      <c r="D245" s="3" t="s">
        <v>251</v>
      </c>
      <c r="E245" s="3">
        <v>2</v>
      </c>
      <c r="F245" s="3">
        <v>8</v>
      </c>
      <c r="G245" s="3">
        <v>10</v>
      </c>
      <c r="H245" s="4">
        <v>2000000</v>
      </c>
      <c r="I245" s="4">
        <v>8000000</v>
      </c>
      <c r="J245" s="4">
        <v>10000000</v>
      </c>
      <c r="K245" s="4"/>
    </row>
    <row r="246" spans="1:11" x14ac:dyDescent="0.25">
      <c r="A246" s="3">
        <v>28041</v>
      </c>
      <c r="B246" s="3" t="s">
        <v>260</v>
      </c>
      <c r="C246" s="6" t="s">
        <v>318</v>
      </c>
      <c r="D246" s="3" t="s">
        <v>251</v>
      </c>
      <c r="E246" s="3">
        <v>3.2310156000000001</v>
      </c>
      <c r="F246" s="3">
        <v>12.9240624</v>
      </c>
      <c r="G246" s="3">
        <v>16.155078</v>
      </c>
      <c r="H246" s="4">
        <v>3231015.6</v>
      </c>
      <c r="I246" s="4">
        <v>12924062.4</v>
      </c>
      <c r="J246" s="4">
        <v>16155078</v>
      </c>
      <c r="K246" s="4"/>
    </row>
    <row r="247" spans="1:11" x14ac:dyDescent="0.25">
      <c r="A247" s="3">
        <v>29005</v>
      </c>
      <c r="B247" s="3" t="s">
        <v>262</v>
      </c>
      <c r="C247" s="6" t="s">
        <v>319</v>
      </c>
      <c r="D247" s="3" t="s">
        <v>261</v>
      </c>
      <c r="E247" s="3">
        <v>2.5</v>
      </c>
      <c r="F247" s="3">
        <v>10</v>
      </c>
      <c r="G247" s="3">
        <v>12.5</v>
      </c>
      <c r="H247" s="4">
        <v>2500000</v>
      </c>
      <c r="I247" s="4">
        <v>10000000</v>
      </c>
      <c r="J247" s="4">
        <v>12500000</v>
      </c>
      <c r="K247" s="4"/>
    </row>
    <row r="248" spans="1:11" x14ac:dyDescent="0.25">
      <c r="A248" s="3">
        <v>29010</v>
      </c>
      <c r="B248" s="3" t="s">
        <v>263</v>
      </c>
      <c r="C248" s="6" t="s">
        <v>319</v>
      </c>
      <c r="D248" s="3" t="s">
        <v>261</v>
      </c>
      <c r="E248" s="3">
        <v>2.5</v>
      </c>
      <c r="F248" s="3">
        <v>10</v>
      </c>
      <c r="G248" s="3">
        <v>12.5</v>
      </c>
      <c r="H248" s="4">
        <v>2500000</v>
      </c>
      <c r="I248" s="4">
        <v>10000000</v>
      </c>
      <c r="J248" s="4">
        <v>12500000</v>
      </c>
      <c r="K248" s="4"/>
    </row>
    <row r="249" spans="1:11" x14ac:dyDescent="0.25">
      <c r="A249" s="3">
        <v>29013</v>
      </c>
      <c r="B249" s="3" t="s">
        <v>264</v>
      </c>
      <c r="C249" s="6" t="s">
        <v>319</v>
      </c>
      <c r="D249" s="3" t="s">
        <v>261</v>
      </c>
      <c r="E249" s="3">
        <v>2.5</v>
      </c>
      <c r="F249" s="3">
        <v>10</v>
      </c>
      <c r="G249" s="3">
        <v>12.5</v>
      </c>
      <c r="H249" s="4">
        <v>2500000</v>
      </c>
      <c r="I249" s="4">
        <v>10000000</v>
      </c>
      <c r="J249" s="4">
        <v>12500000</v>
      </c>
      <c r="K249" s="4"/>
    </row>
    <row r="250" spans="1:11" x14ac:dyDescent="0.25">
      <c r="A250" s="3">
        <v>29025</v>
      </c>
      <c r="B250" s="3" t="s">
        <v>265</v>
      </c>
      <c r="C250" s="6" t="s">
        <v>319</v>
      </c>
      <c r="D250" s="3" t="s">
        <v>261</v>
      </c>
      <c r="E250" s="3">
        <v>2.5352667499999999</v>
      </c>
      <c r="F250" s="3">
        <v>10.141067</v>
      </c>
      <c r="G250" s="3">
        <v>12.67633375</v>
      </c>
      <c r="H250" s="4">
        <v>2535266.75</v>
      </c>
      <c r="I250" s="4">
        <v>10141067</v>
      </c>
      <c r="J250" s="4">
        <v>12676333.75</v>
      </c>
      <c r="K250" s="4"/>
    </row>
    <row r="251" spans="1:11" x14ac:dyDescent="0.25">
      <c r="A251" s="3">
        <v>29033</v>
      </c>
      <c r="B251" s="3" t="s">
        <v>261</v>
      </c>
      <c r="C251" s="6" t="s">
        <v>319</v>
      </c>
      <c r="D251" s="3" t="s">
        <v>261</v>
      </c>
      <c r="E251" s="3">
        <v>2.5136022499999999</v>
      </c>
      <c r="F251" s="3">
        <v>10.054409</v>
      </c>
      <c r="G251" s="3">
        <v>12.56801125</v>
      </c>
      <c r="H251" s="4">
        <v>2513602.25</v>
      </c>
      <c r="I251" s="4">
        <v>10054409</v>
      </c>
      <c r="J251" s="4">
        <v>12568011.25</v>
      </c>
      <c r="K251" s="4"/>
    </row>
    <row r="252" spans="1:11" x14ac:dyDescent="0.25">
      <c r="A252" s="3">
        <v>30003</v>
      </c>
      <c r="B252" s="3" t="s">
        <v>267</v>
      </c>
      <c r="C252" s="6" t="s">
        <v>320</v>
      </c>
      <c r="D252" s="3" t="s">
        <v>266</v>
      </c>
      <c r="E252" s="3">
        <v>2.5</v>
      </c>
      <c r="F252" s="3">
        <v>10</v>
      </c>
      <c r="G252" s="3">
        <v>12.5</v>
      </c>
      <c r="H252" s="4">
        <v>2500000</v>
      </c>
      <c r="I252" s="4">
        <v>10000000</v>
      </c>
      <c r="J252" s="4">
        <v>12500000</v>
      </c>
      <c r="K252" s="4"/>
    </row>
    <row r="253" spans="1:11" x14ac:dyDescent="0.25">
      <c r="A253" s="3">
        <v>30028</v>
      </c>
      <c r="B253" s="3" t="s">
        <v>268</v>
      </c>
      <c r="C253" s="6" t="s">
        <v>320</v>
      </c>
      <c r="D253" s="3" t="s">
        <v>266</v>
      </c>
      <c r="E253" s="3">
        <v>2.9504600000000001</v>
      </c>
      <c r="F253" s="3">
        <v>11.80184</v>
      </c>
      <c r="G253" s="3">
        <v>14.7523</v>
      </c>
      <c r="H253" s="4">
        <v>2950460</v>
      </c>
      <c r="I253" s="4">
        <v>11801840</v>
      </c>
      <c r="J253" s="4">
        <v>14752300</v>
      </c>
      <c r="K253" s="4"/>
    </row>
    <row r="254" spans="1:11" x14ac:dyDescent="0.25">
      <c r="A254" s="3">
        <v>30039</v>
      </c>
      <c r="B254" s="3" t="s">
        <v>269</v>
      </c>
      <c r="C254" s="6" t="s">
        <v>320</v>
      </c>
      <c r="D254" s="3" t="s">
        <v>266</v>
      </c>
      <c r="E254" s="3">
        <v>3.12431825</v>
      </c>
      <c r="F254" s="3">
        <v>12.497273</v>
      </c>
      <c r="G254" s="3">
        <v>15.62159125</v>
      </c>
      <c r="H254" s="4">
        <v>3124318.25</v>
      </c>
      <c r="I254" s="4">
        <v>12497273</v>
      </c>
      <c r="J254" s="4">
        <v>15621591.25</v>
      </c>
      <c r="K254" s="4"/>
    </row>
    <row r="255" spans="1:11" x14ac:dyDescent="0.25">
      <c r="A255" s="3">
        <v>30044</v>
      </c>
      <c r="B255" s="3" t="s">
        <v>270</v>
      </c>
      <c r="C255" s="6" t="s">
        <v>320</v>
      </c>
      <c r="D255" s="3" t="s">
        <v>266</v>
      </c>
      <c r="E255" s="3">
        <v>2.6705930000000002</v>
      </c>
      <c r="F255" s="3">
        <v>10.682372000000001</v>
      </c>
      <c r="G255" s="3">
        <v>13.352964999999999</v>
      </c>
      <c r="H255" s="4">
        <v>2670593</v>
      </c>
      <c r="I255" s="4">
        <v>10682372</v>
      </c>
      <c r="J255" s="4">
        <v>13352965</v>
      </c>
      <c r="K255" s="4"/>
    </row>
    <row r="256" spans="1:11" x14ac:dyDescent="0.25">
      <c r="A256" s="3">
        <v>30048</v>
      </c>
      <c r="B256" s="3" t="s">
        <v>271</v>
      </c>
      <c r="C256" s="6" t="s">
        <v>320</v>
      </c>
      <c r="D256" s="3" t="s">
        <v>266</v>
      </c>
      <c r="E256" s="3">
        <v>2.5364547499999999</v>
      </c>
      <c r="F256" s="3">
        <v>10.145818999999999</v>
      </c>
      <c r="G256" s="3">
        <v>12.68227375</v>
      </c>
      <c r="H256" s="4">
        <v>2536454.75</v>
      </c>
      <c r="I256" s="4">
        <v>10145819</v>
      </c>
      <c r="J256" s="4">
        <v>12682273.75</v>
      </c>
      <c r="K256" s="4"/>
    </row>
    <row r="257" spans="1:11" x14ac:dyDescent="0.25">
      <c r="A257" s="3">
        <v>30068</v>
      </c>
      <c r="B257" s="3" t="s">
        <v>272</v>
      </c>
      <c r="C257" s="6" t="s">
        <v>320</v>
      </c>
      <c r="D257" s="3" t="s">
        <v>266</v>
      </c>
      <c r="E257" s="3">
        <v>2.5</v>
      </c>
      <c r="F257" s="3">
        <v>10</v>
      </c>
      <c r="G257" s="3">
        <v>12.5</v>
      </c>
      <c r="H257" s="4">
        <v>2500000</v>
      </c>
      <c r="I257" s="4">
        <v>10000000</v>
      </c>
      <c r="J257" s="4">
        <v>12500000</v>
      </c>
      <c r="K257" s="4"/>
    </row>
    <row r="258" spans="1:11" x14ac:dyDescent="0.25">
      <c r="A258" s="3">
        <v>30108</v>
      </c>
      <c r="B258" s="3" t="s">
        <v>273</v>
      </c>
      <c r="C258" s="6" t="s">
        <v>320</v>
      </c>
      <c r="D258" s="3" t="s">
        <v>266</v>
      </c>
      <c r="E258" s="3">
        <v>2.5854745000000001</v>
      </c>
      <c r="F258" s="3">
        <v>10.341898</v>
      </c>
      <c r="G258" s="3">
        <v>12.927372500000001</v>
      </c>
      <c r="H258" s="4">
        <v>2585474.5</v>
      </c>
      <c r="I258" s="4">
        <v>10341898</v>
      </c>
      <c r="J258" s="4">
        <v>12927372.5</v>
      </c>
      <c r="K258" s="4"/>
    </row>
    <row r="259" spans="1:11" x14ac:dyDescent="0.25">
      <c r="A259" s="3">
        <v>30123</v>
      </c>
      <c r="B259" s="3" t="s">
        <v>274</v>
      </c>
      <c r="C259" s="6" t="s">
        <v>320</v>
      </c>
      <c r="D259" s="3" t="s">
        <v>266</v>
      </c>
      <c r="E259" s="3">
        <v>2.56394075</v>
      </c>
      <c r="F259" s="3">
        <v>10.255763</v>
      </c>
      <c r="G259" s="3">
        <v>12.81970375</v>
      </c>
      <c r="H259" s="4">
        <v>2563940.75</v>
      </c>
      <c r="I259" s="4">
        <v>10255763</v>
      </c>
      <c r="J259" s="4">
        <v>12819703.75</v>
      </c>
      <c r="K259" s="4"/>
    </row>
    <row r="260" spans="1:11" x14ac:dyDescent="0.25">
      <c r="A260" s="3">
        <v>30131</v>
      </c>
      <c r="B260" s="3" t="s">
        <v>275</v>
      </c>
      <c r="C260" s="6" t="s">
        <v>320</v>
      </c>
      <c r="D260" s="3" t="s">
        <v>266</v>
      </c>
      <c r="E260" s="3">
        <v>3.006027</v>
      </c>
      <c r="F260" s="3">
        <v>12.024108</v>
      </c>
      <c r="G260" s="3">
        <v>15.030135</v>
      </c>
      <c r="H260" s="4">
        <v>3006027</v>
      </c>
      <c r="I260" s="4">
        <v>12024108</v>
      </c>
      <c r="J260" s="4">
        <v>15030135</v>
      </c>
      <c r="K260" s="4"/>
    </row>
    <row r="261" spans="1:11" x14ac:dyDescent="0.25">
      <c r="A261" s="3">
        <v>30175</v>
      </c>
      <c r="B261" s="3" t="s">
        <v>276</v>
      </c>
      <c r="C261" s="6" t="s">
        <v>320</v>
      </c>
      <c r="D261" s="3" t="s">
        <v>266</v>
      </c>
      <c r="E261" s="3">
        <v>2.5641072500000002</v>
      </c>
      <c r="F261" s="3">
        <v>10.256429000000001</v>
      </c>
      <c r="G261" s="3">
        <v>12.82053625</v>
      </c>
      <c r="H261" s="4">
        <v>2564107.25</v>
      </c>
      <c r="I261" s="4">
        <v>10256429</v>
      </c>
      <c r="J261" s="4">
        <v>12820536.25</v>
      </c>
      <c r="K261" s="4"/>
    </row>
    <row r="262" spans="1:11" x14ac:dyDescent="0.25">
      <c r="A262" s="3">
        <v>30193</v>
      </c>
      <c r="B262" s="3" t="s">
        <v>266</v>
      </c>
      <c r="C262" s="6" t="s">
        <v>320</v>
      </c>
      <c r="D262" s="3" t="s">
        <v>266</v>
      </c>
      <c r="E262" s="3">
        <v>7.3729792500000002</v>
      </c>
      <c r="F262" s="3">
        <v>29.491917000000001</v>
      </c>
      <c r="G262" s="3">
        <v>36.864896250000001</v>
      </c>
      <c r="H262" s="4">
        <v>7372979.25</v>
      </c>
      <c r="I262" s="4">
        <v>29491917</v>
      </c>
      <c r="J262" s="4">
        <v>36864896.25</v>
      </c>
      <c r="K262" s="4"/>
    </row>
    <row r="263" spans="1:11" x14ac:dyDescent="0.25">
      <c r="A263" s="3">
        <v>30087</v>
      </c>
      <c r="B263" s="3" t="s">
        <v>277</v>
      </c>
      <c r="C263" s="6" t="s">
        <v>320</v>
      </c>
      <c r="D263" s="3" t="s">
        <v>266</v>
      </c>
      <c r="E263" s="3">
        <v>4.7424499999999998</v>
      </c>
      <c r="F263" s="3">
        <v>18.969799999999999</v>
      </c>
      <c r="G263" s="3">
        <v>23.712250000000001</v>
      </c>
      <c r="H263" s="4">
        <v>4742450</v>
      </c>
      <c r="I263" s="4">
        <v>18969800</v>
      </c>
      <c r="J263" s="4">
        <v>23712250</v>
      </c>
      <c r="K263" s="4"/>
    </row>
    <row r="264" spans="1:11" x14ac:dyDescent="0.25">
      <c r="A264" s="3">
        <v>31041</v>
      </c>
      <c r="B264" s="3" t="s">
        <v>279</v>
      </c>
      <c r="C264" s="6" t="s">
        <v>321</v>
      </c>
      <c r="D264" s="3" t="s">
        <v>278</v>
      </c>
      <c r="E264" s="3">
        <v>2.57876225</v>
      </c>
      <c r="F264" s="3">
        <v>10.315049</v>
      </c>
      <c r="G264" s="3">
        <v>12.893811250000001</v>
      </c>
      <c r="H264" s="4">
        <v>2578762.25</v>
      </c>
      <c r="I264" s="4">
        <v>10315049</v>
      </c>
      <c r="J264" s="4">
        <v>12893811.25</v>
      </c>
      <c r="K264" s="4"/>
    </row>
    <row r="265" spans="1:11" x14ac:dyDescent="0.25">
      <c r="A265" s="3">
        <v>31050</v>
      </c>
      <c r="B265" s="3" t="s">
        <v>280</v>
      </c>
      <c r="C265" s="6" t="s">
        <v>321</v>
      </c>
      <c r="D265" s="3" t="s">
        <v>278</v>
      </c>
      <c r="E265" s="3">
        <v>4.3303441999999999</v>
      </c>
      <c r="F265" s="3">
        <v>17.321376799999999</v>
      </c>
      <c r="G265" s="3">
        <v>21.651720999999998</v>
      </c>
      <c r="H265" s="4">
        <v>4330344.2</v>
      </c>
      <c r="I265" s="4">
        <v>17321376.800000001</v>
      </c>
      <c r="J265" s="4">
        <v>21651721</v>
      </c>
      <c r="K265" s="4"/>
    </row>
    <row r="266" spans="1:11" x14ac:dyDescent="0.25">
      <c r="A266" s="3">
        <v>31059</v>
      </c>
      <c r="B266" s="3" t="s">
        <v>281</v>
      </c>
      <c r="C266" s="6" t="s">
        <v>321</v>
      </c>
      <c r="D266" s="3" t="s">
        <v>278</v>
      </c>
      <c r="E266" s="3">
        <v>2.5</v>
      </c>
      <c r="F266" s="3">
        <v>10</v>
      </c>
      <c r="G266" s="3">
        <v>12.5</v>
      </c>
      <c r="H266" s="4">
        <v>2500000</v>
      </c>
      <c r="I266" s="4">
        <v>10000000</v>
      </c>
      <c r="J266" s="4">
        <v>12500000</v>
      </c>
      <c r="K266" s="4"/>
    </row>
    <row r="267" spans="1:11" x14ac:dyDescent="0.25">
      <c r="A267" s="3">
        <v>31079</v>
      </c>
      <c r="B267" s="3" t="s">
        <v>282</v>
      </c>
      <c r="C267" s="6" t="s">
        <v>321</v>
      </c>
      <c r="D267" s="3" t="s">
        <v>278</v>
      </c>
      <c r="E267" s="3">
        <v>2.5</v>
      </c>
      <c r="F267" s="3">
        <v>10</v>
      </c>
      <c r="G267" s="3">
        <v>12.5</v>
      </c>
      <c r="H267" s="4">
        <v>2500000</v>
      </c>
      <c r="I267" s="4">
        <v>10000000</v>
      </c>
      <c r="J267" s="4">
        <v>12500000</v>
      </c>
      <c r="K267" s="4"/>
    </row>
    <row r="268" spans="1:11" x14ac:dyDescent="0.25">
      <c r="A268" s="3">
        <v>31101</v>
      </c>
      <c r="B268" s="3" t="s">
        <v>283</v>
      </c>
      <c r="C268" s="6" t="s">
        <v>321</v>
      </c>
      <c r="D268" s="3" t="s">
        <v>278</v>
      </c>
      <c r="E268" s="3">
        <v>2.5</v>
      </c>
      <c r="F268" s="3">
        <v>10</v>
      </c>
      <c r="G268" s="3">
        <v>12.5</v>
      </c>
      <c r="H268" s="4">
        <v>2500000</v>
      </c>
      <c r="I268" s="4">
        <v>10000000</v>
      </c>
      <c r="J268" s="4">
        <v>12500000</v>
      </c>
      <c r="K268" s="4"/>
    </row>
    <row r="269" spans="1:11" x14ac:dyDescent="0.25">
      <c r="A269" s="3">
        <v>32010</v>
      </c>
      <c r="B269" s="3" t="s">
        <v>285</v>
      </c>
      <c r="C269" s="6" t="s">
        <v>322</v>
      </c>
      <c r="D269" s="3" t="s">
        <v>284</v>
      </c>
      <c r="E269" s="3">
        <v>2.60886175</v>
      </c>
      <c r="F269" s="3">
        <v>10.435447</v>
      </c>
      <c r="G269" s="3">
        <v>13.044308750000001</v>
      </c>
      <c r="H269" s="4">
        <v>2608861.75</v>
      </c>
      <c r="I269" s="4">
        <v>10435447</v>
      </c>
      <c r="J269" s="4">
        <v>13044308.75</v>
      </c>
      <c r="K269" s="4"/>
    </row>
    <row r="270" spans="1:11" x14ac:dyDescent="0.25">
      <c r="A270" s="3">
        <v>32017</v>
      </c>
      <c r="B270" s="3" t="s">
        <v>181</v>
      </c>
      <c r="C270" s="6" t="s">
        <v>322</v>
      </c>
      <c r="D270" s="3" t="s">
        <v>284</v>
      </c>
      <c r="E270" s="3">
        <v>2.6063485000000002</v>
      </c>
      <c r="F270" s="3">
        <v>10.425394000000001</v>
      </c>
      <c r="G270" s="3">
        <v>13.0317425</v>
      </c>
      <c r="H270" s="4">
        <v>2606348.5</v>
      </c>
      <c r="I270" s="4">
        <v>10425394</v>
      </c>
      <c r="J270" s="4">
        <v>13031742.5</v>
      </c>
      <c r="K270" s="4"/>
    </row>
    <row r="271" spans="1:11" x14ac:dyDescent="0.25">
      <c r="A271" s="3">
        <v>32020</v>
      </c>
      <c r="B271" s="3" t="s">
        <v>286</v>
      </c>
      <c r="C271" s="6" t="s">
        <v>322</v>
      </c>
      <c r="D271" s="3" t="s">
        <v>284</v>
      </c>
      <c r="E271" s="3">
        <v>2.5</v>
      </c>
      <c r="F271" s="3">
        <v>10</v>
      </c>
      <c r="G271" s="3">
        <v>12.5</v>
      </c>
      <c r="H271" s="4">
        <v>2500000</v>
      </c>
      <c r="I271" s="4">
        <v>10000000</v>
      </c>
      <c r="J271" s="4">
        <v>12500000</v>
      </c>
      <c r="K271" s="4"/>
    </row>
    <row r="272" spans="1:11" x14ac:dyDescent="0.25">
      <c r="A272" s="3">
        <v>32056</v>
      </c>
      <c r="B272" s="3" t="s">
        <v>284</v>
      </c>
      <c r="C272" s="6" t="s">
        <v>322</v>
      </c>
      <c r="D272" s="3" t="s">
        <v>284</v>
      </c>
      <c r="E272" s="3">
        <v>2.93666925</v>
      </c>
      <c r="F272" s="3">
        <v>11.746677</v>
      </c>
      <c r="G272" s="3">
        <v>14.68334625</v>
      </c>
      <c r="H272" s="4">
        <v>2936669.25</v>
      </c>
      <c r="I272" s="4">
        <v>11746677</v>
      </c>
      <c r="J272" s="4">
        <v>14683346.25</v>
      </c>
      <c r="K27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"/>
  <sheetViews>
    <sheetView zoomScale="115" zoomScaleNormal="115" workbookViewId="0">
      <selection sqref="A1:J261"/>
    </sheetView>
  </sheetViews>
  <sheetFormatPr baseColWidth="10" defaultRowHeight="15" x14ac:dyDescent="0.25"/>
  <cols>
    <col min="1" max="3" width="11.42578125" style="1"/>
    <col min="4" max="4" width="17.140625" style="1" bestFit="1" customWidth="1"/>
    <col min="5" max="7" width="17.140625" style="1" customWidth="1"/>
    <col min="8" max="9" width="17.28515625" style="1" bestFit="1" customWidth="1"/>
    <col min="10" max="10" width="16" style="1" bestFit="1" customWidth="1"/>
    <col min="11" max="11" width="14.85546875" bestFit="1" customWidth="1"/>
  </cols>
  <sheetData>
    <row r="1" spans="1:11" x14ac:dyDescent="0.25">
      <c r="A1" s="3" t="s">
        <v>0</v>
      </c>
      <c r="B1" s="3" t="s">
        <v>1</v>
      </c>
      <c r="C1" s="3" t="s">
        <v>323</v>
      </c>
      <c r="D1" s="3" t="s">
        <v>290</v>
      </c>
      <c r="E1" s="3" t="s">
        <v>287</v>
      </c>
      <c r="F1" s="3" t="s">
        <v>288</v>
      </c>
      <c r="G1" s="3" t="s">
        <v>289</v>
      </c>
      <c r="H1" s="3" t="s">
        <v>287</v>
      </c>
      <c r="I1" s="3" t="s">
        <v>288</v>
      </c>
      <c r="J1" s="3" t="s">
        <v>289</v>
      </c>
    </row>
    <row r="2" spans="1:11" x14ac:dyDescent="0.25">
      <c r="A2" s="3">
        <v>1001</v>
      </c>
      <c r="B2" s="3" t="s">
        <v>2</v>
      </c>
      <c r="C2" s="3" t="s">
        <v>291</v>
      </c>
      <c r="D2" s="3" t="s">
        <v>2</v>
      </c>
      <c r="E2" s="3">
        <v>14.851730249999999</v>
      </c>
      <c r="F2" s="3">
        <v>59.406920999999997</v>
      </c>
      <c r="G2" s="3">
        <v>74.25865125</v>
      </c>
      <c r="H2" s="4">
        <v>14851730.25</v>
      </c>
      <c r="I2" s="4">
        <v>59406921</v>
      </c>
      <c r="J2" s="4">
        <f>SUM(H2:I2)</f>
        <v>74258651.25</v>
      </c>
      <c r="K2" s="2"/>
    </row>
    <row r="3" spans="1:11" x14ac:dyDescent="0.25">
      <c r="A3" s="3">
        <v>1005</v>
      </c>
      <c r="B3" s="3" t="s">
        <v>3</v>
      </c>
      <c r="C3" s="3" t="s">
        <v>291</v>
      </c>
      <c r="D3" s="3" t="s">
        <v>2</v>
      </c>
      <c r="E3" s="3">
        <v>2.5</v>
      </c>
      <c r="F3" s="3">
        <v>10</v>
      </c>
      <c r="G3" s="3">
        <v>12.5</v>
      </c>
      <c r="H3" s="4">
        <v>2500000</v>
      </c>
      <c r="I3" s="4">
        <v>10000000</v>
      </c>
      <c r="J3" s="4">
        <f t="shared" ref="J3:J66" si="0">SUM(H3:I3)</f>
        <v>12500000</v>
      </c>
      <c r="K3" s="2"/>
    </row>
    <row r="4" spans="1:11" x14ac:dyDescent="0.25">
      <c r="A4" s="3">
        <v>1011</v>
      </c>
      <c r="B4" s="3" t="s">
        <v>4</v>
      </c>
      <c r="C4" s="3" t="s">
        <v>291</v>
      </c>
      <c r="D4" s="3" t="s">
        <v>2</v>
      </c>
      <c r="E4" s="3">
        <v>2.5</v>
      </c>
      <c r="F4" s="3">
        <v>10</v>
      </c>
      <c r="G4" s="3">
        <v>12.5</v>
      </c>
      <c r="H4" s="4">
        <v>2500000</v>
      </c>
      <c r="I4" s="4">
        <v>10000000</v>
      </c>
      <c r="J4" s="4">
        <f t="shared" si="0"/>
        <v>12500000</v>
      </c>
      <c r="K4" s="2"/>
    </row>
    <row r="5" spans="1:11" x14ac:dyDescent="0.25">
      <c r="A5" s="3">
        <v>2001</v>
      </c>
      <c r="B5" s="3" t="s">
        <v>6</v>
      </c>
      <c r="C5" s="3" t="s">
        <v>292</v>
      </c>
      <c r="D5" s="3" t="s">
        <v>5</v>
      </c>
      <c r="E5" s="3">
        <v>17.869042499999999</v>
      </c>
      <c r="F5" s="3">
        <v>71.476169999999996</v>
      </c>
      <c r="G5" s="3">
        <v>89.345212500000002</v>
      </c>
      <c r="H5" s="4">
        <v>17869042.5</v>
      </c>
      <c r="I5" s="4">
        <v>71476170</v>
      </c>
      <c r="J5" s="4">
        <f t="shared" si="0"/>
        <v>89345212.5</v>
      </c>
      <c r="K5" s="2"/>
    </row>
    <row r="6" spans="1:11" x14ac:dyDescent="0.25">
      <c r="A6" s="3">
        <v>2002</v>
      </c>
      <c r="B6" s="3" t="s">
        <v>7</v>
      </c>
      <c r="C6" s="3" t="s">
        <v>292</v>
      </c>
      <c r="D6" s="3" t="s">
        <v>5</v>
      </c>
      <c r="E6" s="3">
        <v>22.844801</v>
      </c>
      <c r="F6" s="3">
        <v>91.379204000000001</v>
      </c>
      <c r="G6" s="3">
        <v>114.22400500000001</v>
      </c>
      <c r="H6" s="4">
        <v>22844801</v>
      </c>
      <c r="I6" s="4">
        <v>91379204</v>
      </c>
      <c r="J6" s="4">
        <f t="shared" si="0"/>
        <v>114224005</v>
      </c>
      <c r="K6" s="2"/>
    </row>
    <row r="7" spans="1:11" x14ac:dyDescent="0.25">
      <c r="A7" s="3">
        <v>2005</v>
      </c>
      <c r="B7" s="3" t="s">
        <v>8</v>
      </c>
      <c r="C7" s="3" t="s">
        <v>292</v>
      </c>
      <c r="D7" s="3" t="s">
        <v>5</v>
      </c>
      <c r="E7" s="3">
        <v>2.875</v>
      </c>
      <c r="F7" s="3">
        <v>11.5</v>
      </c>
      <c r="G7" s="3">
        <v>14.375</v>
      </c>
      <c r="H7" s="4">
        <v>2875000</v>
      </c>
      <c r="I7" s="4">
        <v>11500000</v>
      </c>
      <c r="J7" s="4">
        <f t="shared" si="0"/>
        <v>14375000</v>
      </c>
      <c r="K7" s="2"/>
    </row>
    <row r="8" spans="1:11" x14ac:dyDescent="0.25">
      <c r="A8" s="3">
        <v>2003</v>
      </c>
      <c r="B8" s="3" t="s">
        <v>9</v>
      </c>
      <c r="C8" s="3" t="s">
        <v>292</v>
      </c>
      <c r="D8" s="3" t="s">
        <v>5</v>
      </c>
      <c r="E8" s="3">
        <v>2.875</v>
      </c>
      <c r="F8" s="3">
        <v>11.5</v>
      </c>
      <c r="G8" s="3">
        <v>14.375</v>
      </c>
      <c r="H8" s="4">
        <v>2875000</v>
      </c>
      <c r="I8" s="4">
        <v>11500000</v>
      </c>
      <c r="J8" s="4">
        <f t="shared" si="0"/>
        <v>14375000</v>
      </c>
      <c r="K8" s="2"/>
    </row>
    <row r="9" spans="1:11" x14ac:dyDescent="0.25">
      <c r="A9" s="3">
        <v>2004</v>
      </c>
      <c r="B9" s="3" t="s">
        <v>10</v>
      </c>
      <c r="C9" s="3" t="s">
        <v>292</v>
      </c>
      <c r="D9" s="3" t="s">
        <v>5</v>
      </c>
      <c r="E9" s="3">
        <v>22.85121625</v>
      </c>
      <c r="F9" s="3">
        <v>91.404865000000001</v>
      </c>
      <c r="G9" s="3">
        <v>114.25608124999999</v>
      </c>
      <c r="H9" s="4">
        <v>22851216.25</v>
      </c>
      <c r="I9" s="4">
        <v>91404865</v>
      </c>
      <c r="J9" s="4">
        <f t="shared" si="0"/>
        <v>114256081.25</v>
      </c>
      <c r="K9" s="2"/>
    </row>
    <row r="10" spans="1:11" x14ac:dyDescent="0.25">
      <c r="A10" s="3">
        <v>3001</v>
      </c>
      <c r="B10" s="3" t="s">
        <v>12</v>
      </c>
      <c r="C10" s="3" t="s">
        <v>293</v>
      </c>
      <c r="D10" s="3" t="s">
        <v>11</v>
      </c>
      <c r="E10" s="3">
        <v>2.5</v>
      </c>
      <c r="F10" s="3">
        <v>10</v>
      </c>
      <c r="G10" s="3">
        <v>12.5</v>
      </c>
      <c r="H10" s="4">
        <v>2500000</v>
      </c>
      <c r="I10" s="4">
        <v>10000000</v>
      </c>
      <c r="J10" s="4">
        <f t="shared" si="0"/>
        <v>12500000</v>
      </c>
      <c r="K10" s="2"/>
    </row>
    <row r="11" spans="1:11" x14ac:dyDescent="0.25">
      <c r="A11" s="3">
        <v>3003</v>
      </c>
      <c r="B11" s="3" t="s">
        <v>13</v>
      </c>
      <c r="C11" s="3" t="s">
        <v>293</v>
      </c>
      <c r="D11" s="3" t="s">
        <v>11</v>
      </c>
      <c r="E11" s="3">
        <v>3.1118531099999998</v>
      </c>
      <c r="F11" s="3">
        <v>12.447412419999999</v>
      </c>
      <c r="G11" s="3">
        <v>15.559265529999999</v>
      </c>
      <c r="H11" s="4">
        <v>3111853.11</v>
      </c>
      <c r="I11" s="4">
        <v>12447412.42</v>
      </c>
      <c r="J11" s="4">
        <f t="shared" si="0"/>
        <v>15559265.529999999</v>
      </c>
      <c r="K11" s="2"/>
    </row>
    <row r="12" spans="1:11" x14ac:dyDescent="0.25">
      <c r="A12" s="3">
        <v>3008</v>
      </c>
      <c r="B12" s="3" t="s">
        <v>14</v>
      </c>
      <c r="C12" s="3" t="s">
        <v>293</v>
      </c>
      <c r="D12" s="3" t="s">
        <v>11</v>
      </c>
      <c r="E12" s="3">
        <v>2.7301551399999999</v>
      </c>
      <c r="F12" s="3">
        <v>10.92062058</v>
      </c>
      <c r="G12" s="3">
        <v>13.65077572</v>
      </c>
      <c r="H12" s="4">
        <v>2730155.14</v>
      </c>
      <c r="I12" s="4">
        <v>10920620.58</v>
      </c>
      <c r="J12" s="4">
        <f t="shared" si="0"/>
        <v>13650775.720000001</v>
      </c>
      <c r="K12" s="2"/>
    </row>
    <row r="13" spans="1:11" x14ac:dyDescent="0.25">
      <c r="A13" s="3">
        <v>3002</v>
      </c>
      <c r="B13" s="3" t="s">
        <v>15</v>
      </c>
      <c r="C13" s="3" t="s">
        <v>293</v>
      </c>
      <c r="D13" s="3" t="s">
        <v>11</v>
      </c>
      <c r="E13" s="3">
        <v>2.5</v>
      </c>
      <c r="F13" s="3">
        <v>10</v>
      </c>
      <c r="G13" s="3">
        <v>12.5</v>
      </c>
      <c r="H13" s="4">
        <v>2500000</v>
      </c>
      <c r="I13" s="4">
        <v>10000000</v>
      </c>
      <c r="J13" s="4">
        <f t="shared" si="0"/>
        <v>12500000</v>
      </c>
      <c r="K13" s="2"/>
    </row>
    <row r="14" spans="1:11" x14ac:dyDescent="0.25">
      <c r="A14" s="3">
        <v>4010</v>
      </c>
      <c r="B14" s="3" t="s">
        <v>17</v>
      </c>
      <c r="C14" s="3" t="s">
        <v>294</v>
      </c>
      <c r="D14" s="3" t="s">
        <v>16</v>
      </c>
      <c r="E14" s="3">
        <v>2.5</v>
      </c>
      <c r="F14" s="3">
        <v>10</v>
      </c>
      <c r="G14" s="3">
        <v>12.5</v>
      </c>
      <c r="H14" s="4">
        <v>2500000</v>
      </c>
      <c r="I14" s="4">
        <v>10000000</v>
      </c>
      <c r="J14" s="4">
        <f t="shared" si="0"/>
        <v>12500000</v>
      </c>
      <c r="K14" s="2"/>
    </row>
    <row r="15" spans="1:11" x14ac:dyDescent="0.25">
      <c r="A15" s="3">
        <v>4002</v>
      </c>
      <c r="B15" s="3" t="s">
        <v>16</v>
      </c>
      <c r="C15" s="3" t="s">
        <v>294</v>
      </c>
      <c r="D15" s="3" t="s">
        <v>16</v>
      </c>
      <c r="E15" s="3">
        <v>2.625</v>
      </c>
      <c r="F15" s="3">
        <v>10.5</v>
      </c>
      <c r="G15" s="3">
        <v>13.125</v>
      </c>
      <c r="H15" s="4">
        <v>2625000</v>
      </c>
      <c r="I15" s="4">
        <v>10500000</v>
      </c>
      <c r="J15" s="4">
        <f t="shared" si="0"/>
        <v>13125000</v>
      </c>
      <c r="K15" s="2"/>
    </row>
    <row r="16" spans="1:11" x14ac:dyDescent="0.25">
      <c r="A16" s="3">
        <v>4003</v>
      </c>
      <c r="B16" s="3" t="s">
        <v>18</v>
      </c>
      <c r="C16" s="3" t="s">
        <v>294</v>
      </c>
      <c r="D16" s="3" t="s">
        <v>16</v>
      </c>
      <c r="E16" s="3">
        <v>2.5</v>
      </c>
      <c r="F16" s="3">
        <v>10</v>
      </c>
      <c r="G16" s="3">
        <v>12.5</v>
      </c>
      <c r="H16" s="4">
        <v>2500000</v>
      </c>
      <c r="I16" s="4">
        <v>10000000</v>
      </c>
      <c r="J16" s="4">
        <f t="shared" si="0"/>
        <v>12500000</v>
      </c>
      <c r="K16" s="2"/>
    </row>
    <row r="17" spans="1:11" x14ac:dyDescent="0.25">
      <c r="A17" s="3">
        <v>4004</v>
      </c>
      <c r="B17" s="3" t="s">
        <v>19</v>
      </c>
      <c r="C17" s="3" t="s">
        <v>294</v>
      </c>
      <c r="D17" s="3" t="s">
        <v>16</v>
      </c>
      <c r="E17" s="3">
        <v>2.5</v>
      </c>
      <c r="F17" s="3">
        <v>10</v>
      </c>
      <c r="G17" s="3">
        <v>12.5</v>
      </c>
      <c r="H17" s="4">
        <v>2500000</v>
      </c>
      <c r="I17" s="4">
        <v>10000000</v>
      </c>
      <c r="J17" s="4">
        <f t="shared" si="0"/>
        <v>12500000</v>
      </c>
      <c r="K17" s="2"/>
    </row>
    <row r="18" spans="1:11" x14ac:dyDescent="0.25">
      <c r="A18" s="3">
        <v>7027</v>
      </c>
      <c r="B18" s="3" t="s">
        <v>21</v>
      </c>
      <c r="C18" s="3" t="s">
        <v>295</v>
      </c>
      <c r="D18" s="3" t="s">
        <v>20</v>
      </c>
      <c r="E18" s="3">
        <v>2.5</v>
      </c>
      <c r="F18" s="3">
        <v>10</v>
      </c>
      <c r="G18" s="3">
        <v>12.5</v>
      </c>
      <c r="H18" s="4">
        <v>2500000</v>
      </c>
      <c r="I18" s="4">
        <v>10000000</v>
      </c>
      <c r="J18" s="4">
        <f t="shared" si="0"/>
        <v>12500000</v>
      </c>
      <c r="K18" s="2"/>
    </row>
    <row r="19" spans="1:11" x14ac:dyDescent="0.25">
      <c r="A19" s="3">
        <v>7019</v>
      </c>
      <c r="B19" s="3" t="s">
        <v>22</v>
      </c>
      <c r="C19" s="3" t="s">
        <v>295</v>
      </c>
      <c r="D19" s="3" t="s">
        <v>20</v>
      </c>
      <c r="E19" s="3">
        <v>2.5</v>
      </c>
      <c r="F19" s="3">
        <v>10</v>
      </c>
      <c r="G19" s="3">
        <v>12.5</v>
      </c>
      <c r="H19" s="4">
        <v>2500000</v>
      </c>
      <c r="I19" s="4">
        <v>10000000</v>
      </c>
      <c r="J19" s="4">
        <f t="shared" si="0"/>
        <v>12500000</v>
      </c>
      <c r="K19" s="2"/>
    </row>
    <row r="20" spans="1:11" x14ac:dyDescent="0.25">
      <c r="A20" s="3">
        <v>7059</v>
      </c>
      <c r="B20" s="3" t="s">
        <v>23</v>
      </c>
      <c r="C20" s="3" t="s">
        <v>295</v>
      </c>
      <c r="D20" s="3" t="s">
        <v>20</v>
      </c>
      <c r="E20" s="3">
        <v>2.5</v>
      </c>
      <c r="F20" s="3">
        <v>10</v>
      </c>
      <c r="G20" s="3">
        <v>12.5</v>
      </c>
      <c r="H20" s="4">
        <v>2500000</v>
      </c>
      <c r="I20" s="4">
        <v>10000000</v>
      </c>
      <c r="J20" s="4">
        <f t="shared" si="0"/>
        <v>12500000</v>
      </c>
      <c r="K20" s="2"/>
    </row>
    <row r="21" spans="1:11" x14ac:dyDescent="0.25">
      <c r="A21" s="3">
        <v>7065</v>
      </c>
      <c r="B21" s="3" t="s">
        <v>24</v>
      </c>
      <c r="C21" s="3" t="s">
        <v>295</v>
      </c>
      <c r="D21" s="3" t="s">
        <v>20</v>
      </c>
      <c r="E21" s="3">
        <v>2.5</v>
      </c>
      <c r="F21" s="3">
        <v>10</v>
      </c>
      <c r="G21" s="3">
        <v>12.5</v>
      </c>
      <c r="H21" s="4">
        <v>2500000</v>
      </c>
      <c r="I21" s="4">
        <v>10000000</v>
      </c>
      <c r="J21" s="4">
        <f t="shared" si="0"/>
        <v>12500000</v>
      </c>
      <c r="K21" s="2"/>
    </row>
    <row r="22" spans="1:11" x14ac:dyDescent="0.25">
      <c r="A22" s="3">
        <v>7078</v>
      </c>
      <c r="B22" s="3" t="s">
        <v>25</v>
      </c>
      <c r="C22" s="3" t="s">
        <v>295</v>
      </c>
      <c r="D22" s="3" t="s">
        <v>20</v>
      </c>
      <c r="E22" s="3">
        <v>2.5</v>
      </c>
      <c r="F22" s="3">
        <v>10</v>
      </c>
      <c r="G22" s="3">
        <v>12.5</v>
      </c>
      <c r="H22" s="4">
        <v>2500000</v>
      </c>
      <c r="I22" s="4">
        <v>10000000</v>
      </c>
      <c r="J22" s="4">
        <f t="shared" si="0"/>
        <v>12500000</v>
      </c>
      <c r="K22" s="2"/>
    </row>
    <row r="23" spans="1:11" x14ac:dyDescent="0.25">
      <c r="A23" s="3">
        <v>7089</v>
      </c>
      <c r="B23" s="3" t="s">
        <v>26</v>
      </c>
      <c r="C23" s="3" t="s">
        <v>295</v>
      </c>
      <c r="D23" s="3" t="s">
        <v>20</v>
      </c>
      <c r="E23" s="3">
        <v>2.72204325</v>
      </c>
      <c r="F23" s="3">
        <v>10.888173</v>
      </c>
      <c r="G23" s="3">
        <v>13.610216250000001</v>
      </c>
      <c r="H23" s="4">
        <v>2722043.25</v>
      </c>
      <c r="I23" s="4">
        <v>10888173</v>
      </c>
      <c r="J23" s="4">
        <f t="shared" si="0"/>
        <v>13610216.25</v>
      </c>
      <c r="K23" s="2"/>
    </row>
    <row r="24" spans="1:11" x14ac:dyDescent="0.25">
      <c r="A24" s="3">
        <v>7101</v>
      </c>
      <c r="B24" s="3" t="s">
        <v>27</v>
      </c>
      <c r="C24" s="3" t="s">
        <v>295</v>
      </c>
      <c r="D24" s="3" t="s">
        <v>20</v>
      </c>
      <c r="E24" s="3">
        <v>5.7752190800000003</v>
      </c>
      <c r="F24" s="3">
        <v>23.100876299999999</v>
      </c>
      <c r="G24" s="3">
        <v>28.876095380000002</v>
      </c>
      <c r="H24" s="4">
        <v>5775219.0800000001</v>
      </c>
      <c r="I24" s="4">
        <v>23100876.300000001</v>
      </c>
      <c r="J24" s="4">
        <f t="shared" si="0"/>
        <v>28876095.380000003</v>
      </c>
      <c r="K24" s="2"/>
    </row>
    <row r="25" spans="1:11" x14ac:dyDescent="0.25">
      <c r="A25" s="3">
        <v>8019</v>
      </c>
      <c r="B25" s="3" t="s">
        <v>28</v>
      </c>
      <c r="C25" s="3" t="s">
        <v>296</v>
      </c>
      <c r="D25" s="3" t="s">
        <v>28</v>
      </c>
      <c r="E25" s="3">
        <v>14.475485000000001</v>
      </c>
      <c r="F25" s="3">
        <v>57.901940000000003</v>
      </c>
      <c r="G25" s="3">
        <v>72.377425000000002</v>
      </c>
      <c r="H25" s="4">
        <v>14475485</v>
      </c>
      <c r="I25" s="4">
        <v>57901940</v>
      </c>
      <c r="J25" s="4">
        <f t="shared" si="0"/>
        <v>72377425</v>
      </c>
      <c r="K25" s="2"/>
    </row>
    <row r="26" spans="1:11" x14ac:dyDescent="0.25">
      <c r="A26" s="3">
        <v>8017</v>
      </c>
      <c r="B26" s="3" t="s">
        <v>29</v>
      </c>
      <c r="C26" s="3" t="s">
        <v>296</v>
      </c>
      <c r="D26" s="3" t="s">
        <v>28</v>
      </c>
      <c r="E26" s="3">
        <v>2.5</v>
      </c>
      <c r="F26" s="3">
        <v>10</v>
      </c>
      <c r="G26" s="3">
        <v>12.5</v>
      </c>
      <c r="H26" s="4">
        <v>2500000</v>
      </c>
      <c r="I26" s="4">
        <v>10000000</v>
      </c>
      <c r="J26" s="4">
        <f t="shared" si="0"/>
        <v>12500000</v>
      </c>
      <c r="K26" s="2"/>
    </row>
    <row r="27" spans="1:11" x14ac:dyDescent="0.25">
      <c r="A27" s="3">
        <v>8021</v>
      </c>
      <c r="B27" s="3" t="s">
        <v>30</v>
      </c>
      <c r="C27" s="3" t="s">
        <v>296</v>
      </c>
      <c r="D27" s="3" t="s">
        <v>28</v>
      </c>
      <c r="E27" s="3">
        <v>2.5</v>
      </c>
      <c r="F27" s="3">
        <v>10</v>
      </c>
      <c r="G27" s="3">
        <v>12.5</v>
      </c>
      <c r="H27" s="4">
        <v>2500000</v>
      </c>
      <c r="I27" s="4">
        <v>10000000</v>
      </c>
      <c r="J27" s="4">
        <f t="shared" si="0"/>
        <v>12500000</v>
      </c>
      <c r="K27" s="2"/>
    </row>
    <row r="28" spans="1:11" x14ac:dyDescent="0.25">
      <c r="A28" s="3">
        <v>8032</v>
      </c>
      <c r="B28" s="3" t="s">
        <v>31</v>
      </c>
      <c r="C28" s="3" t="s">
        <v>296</v>
      </c>
      <c r="D28" s="3" t="s">
        <v>28</v>
      </c>
      <c r="E28" s="3">
        <v>2.5</v>
      </c>
      <c r="F28" s="3">
        <v>10</v>
      </c>
      <c r="G28" s="3">
        <v>12.5</v>
      </c>
      <c r="H28" s="4">
        <v>2500000</v>
      </c>
      <c r="I28" s="4">
        <v>10000000</v>
      </c>
      <c r="J28" s="4">
        <f t="shared" si="0"/>
        <v>12500000</v>
      </c>
      <c r="K28" s="2"/>
    </row>
    <row r="29" spans="1:11" x14ac:dyDescent="0.25">
      <c r="A29" s="3">
        <v>8037</v>
      </c>
      <c r="B29" s="3" t="s">
        <v>32</v>
      </c>
      <c r="C29" s="3" t="s">
        <v>296</v>
      </c>
      <c r="D29" s="3" t="s">
        <v>28</v>
      </c>
      <c r="E29" s="3">
        <v>22.8283205</v>
      </c>
      <c r="F29" s="3">
        <v>91.313282000000001</v>
      </c>
      <c r="G29" s="3">
        <v>114.1416025</v>
      </c>
      <c r="H29" s="4">
        <v>22828320.5</v>
      </c>
      <c r="I29" s="4">
        <v>91313282</v>
      </c>
      <c r="J29" s="4">
        <f t="shared" si="0"/>
        <v>114141602.5</v>
      </c>
      <c r="K29" s="2"/>
    </row>
    <row r="30" spans="1:11" x14ac:dyDescent="0.25">
      <c r="A30" s="3">
        <v>5002</v>
      </c>
      <c r="B30" s="3" t="s">
        <v>34</v>
      </c>
      <c r="C30" s="3" t="s">
        <v>297</v>
      </c>
      <c r="D30" s="3" t="s">
        <v>33</v>
      </c>
      <c r="E30" s="3">
        <v>2.75</v>
      </c>
      <c r="F30" s="3">
        <v>11</v>
      </c>
      <c r="G30" s="3">
        <v>13.75</v>
      </c>
      <c r="H30" s="4">
        <v>2750000</v>
      </c>
      <c r="I30" s="4">
        <v>11000000</v>
      </c>
      <c r="J30" s="4">
        <f t="shared" si="0"/>
        <v>13750000</v>
      </c>
      <c r="K30" s="2"/>
    </row>
    <row r="31" spans="1:11" x14ac:dyDescent="0.25">
      <c r="A31" s="3">
        <v>5010</v>
      </c>
      <c r="B31" s="3" t="s">
        <v>35</v>
      </c>
      <c r="C31" s="3" t="s">
        <v>297</v>
      </c>
      <c r="D31" s="3" t="s">
        <v>33</v>
      </c>
      <c r="E31" s="3">
        <v>2.5</v>
      </c>
      <c r="F31" s="3">
        <v>10</v>
      </c>
      <c r="G31" s="3">
        <v>12.5</v>
      </c>
      <c r="H31" s="4">
        <v>2500000</v>
      </c>
      <c r="I31" s="4">
        <v>10000000</v>
      </c>
      <c r="J31" s="4">
        <f t="shared" si="0"/>
        <v>12500000</v>
      </c>
      <c r="K31" s="2"/>
    </row>
    <row r="32" spans="1:11" x14ac:dyDescent="0.25">
      <c r="A32" s="3">
        <v>5017</v>
      </c>
      <c r="B32" s="3" t="s">
        <v>36</v>
      </c>
      <c r="C32" s="3" t="s">
        <v>297</v>
      </c>
      <c r="D32" s="3" t="s">
        <v>33</v>
      </c>
      <c r="E32" s="3">
        <v>2.5</v>
      </c>
      <c r="F32" s="3">
        <v>10</v>
      </c>
      <c r="G32" s="3">
        <v>12.5</v>
      </c>
      <c r="H32" s="4">
        <v>2500000</v>
      </c>
      <c r="I32" s="4">
        <v>10000000</v>
      </c>
      <c r="J32" s="4">
        <f t="shared" si="0"/>
        <v>12500000</v>
      </c>
      <c r="K32" s="2"/>
    </row>
    <row r="33" spans="1:11" x14ac:dyDescent="0.25">
      <c r="A33" s="3">
        <v>5018</v>
      </c>
      <c r="B33" s="3" t="s">
        <v>37</v>
      </c>
      <c r="C33" s="3" t="s">
        <v>297</v>
      </c>
      <c r="D33" s="3" t="s">
        <v>33</v>
      </c>
      <c r="E33" s="3">
        <v>2.875</v>
      </c>
      <c r="F33" s="3">
        <v>11.5</v>
      </c>
      <c r="G33" s="3">
        <v>14.375</v>
      </c>
      <c r="H33" s="4">
        <v>2875000</v>
      </c>
      <c r="I33" s="4">
        <v>11500000</v>
      </c>
      <c r="J33" s="4">
        <f t="shared" si="0"/>
        <v>14375000</v>
      </c>
      <c r="K33" s="2"/>
    </row>
    <row r="34" spans="1:11" x14ac:dyDescent="0.25">
      <c r="A34" s="3">
        <v>5020</v>
      </c>
      <c r="B34" s="3" t="s">
        <v>38</v>
      </c>
      <c r="C34" s="3" t="s">
        <v>297</v>
      </c>
      <c r="D34" s="3" t="s">
        <v>33</v>
      </c>
      <c r="E34" s="3">
        <v>2.5</v>
      </c>
      <c r="F34" s="3">
        <v>10</v>
      </c>
      <c r="G34" s="3">
        <v>12.5</v>
      </c>
      <c r="H34" s="4">
        <v>2500000</v>
      </c>
      <c r="I34" s="4">
        <v>10000000</v>
      </c>
      <c r="J34" s="4">
        <f t="shared" si="0"/>
        <v>12500000</v>
      </c>
      <c r="K34" s="2"/>
    </row>
    <row r="35" spans="1:11" x14ac:dyDescent="0.25">
      <c r="A35" s="3">
        <v>5025</v>
      </c>
      <c r="B35" s="3" t="s">
        <v>39</v>
      </c>
      <c r="C35" s="3" t="s">
        <v>297</v>
      </c>
      <c r="D35" s="3" t="s">
        <v>33</v>
      </c>
      <c r="E35" s="3">
        <v>2.75</v>
      </c>
      <c r="F35" s="3">
        <v>11</v>
      </c>
      <c r="G35" s="3">
        <v>13.75</v>
      </c>
      <c r="H35" s="4">
        <v>2750000</v>
      </c>
      <c r="I35" s="4">
        <v>11000000</v>
      </c>
      <c r="J35" s="4">
        <f t="shared" si="0"/>
        <v>13750000</v>
      </c>
      <c r="K35" s="2"/>
    </row>
    <row r="36" spans="1:11" x14ac:dyDescent="0.25">
      <c r="A36" s="3">
        <v>5027</v>
      </c>
      <c r="B36" s="3" t="s">
        <v>40</v>
      </c>
      <c r="C36" s="3" t="s">
        <v>297</v>
      </c>
      <c r="D36" s="3" t="s">
        <v>33</v>
      </c>
      <c r="E36" s="3">
        <v>2.5</v>
      </c>
      <c r="F36" s="3">
        <v>10</v>
      </c>
      <c r="G36" s="3">
        <v>12.5</v>
      </c>
      <c r="H36" s="4">
        <v>2500000</v>
      </c>
      <c r="I36" s="4">
        <v>10000000</v>
      </c>
      <c r="J36" s="4">
        <f t="shared" si="0"/>
        <v>12500000</v>
      </c>
      <c r="K36" s="2"/>
    </row>
    <row r="37" spans="1:11" x14ac:dyDescent="0.25">
      <c r="A37" s="3">
        <v>5028</v>
      </c>
      <c r="B37" s="3" t="s">
        <v>41</v>
      </c>
      <c r="C37" s="3" t="s">
        <v>297</v>
      </c>
      <c r="D37" s="3" t="s">
        <v>33</v>
      </c>
      <c r="E37" s="3">
        <v>2.5</v>
      </c>
      <c r="F37" s="3">
        <v>10</v>
      </c>
      <c r="G37" s="3">
        <v>12.5</v>
      </c>
      <c r="H37" s="4">
        <v>2500000</v>
      </c>
      <c r="I37" s="4">
        <v>10000000</v>
      </c>
      <c r="J37" s="4">
        <f t="shared" si="0"/>
        <v>12500000</v>
      </c>
      <c r="K37" s="2"/>
    </row>
    <row r="38" spans="1:11" x14ac:dyDescent="0.25">
      <c r="A38" s="3">
        <v>5030</v>
      </c>
      <c r="B38" s="3" t="s">
        <v>42</v>
      </c>
      <c r="C38" s="3" t="s">
        <v>297</v>
      </c>
      <c r="D38" s="3" t="s">
        <v>33</v>
      </c>
      <c r="E38" s="3">
        <v>12.533807250000001</v>
      </c>
      <c r="F38" s="3">
        <v>50.135229000000002</v>
      </c>
      <c r="G38" s="3">
        <v>62.669036249999998</v>
      </c>
      <c r="H38" s="4">
        <v>12533807.25</v>
      </c>
      <c r="I38" s="4">
        <v>50135229</v>
      </c>
      <c r="J38" s="4">
        <f t="shared" si="0"/>
        <v>62669036.25</v>
      </c>
      <c r="K38" s="2"/>
    </row>
    <row r="39" spans="1:11" x14ac:dyDescent="0.25">
      <c r="A39" s="3">
        <v>5033</v>
      </c>
      <c r="B39" s="3" t="s">
        <v>43</v>
      </c>
      <c r="C39" s="3" t="s">
        <v>297</v>
      </c>
      <c r="D39" s="3" t="s">
        <v>33</v>
      </c>
      <c r="E39" s="3">
        <v>2.5</v>
      </c>
      <c r="F39" s="3">
        <v>10</v>
      </c>
      <c r="G39" s="3">
        <v>12.5</v>
      </c>
      <c r="H39" s="4">
        <v>2500000</v>
      </c>
      <c r="I39" s="4">
        <v>10000000</v>
      </c>
      <c r="J39" s="4">
        <f t="shared" si="0"/>
        <v>12500000</v>
      </c>
      <c r="K39" s="2"/>
    </row>
    <row r="40" spans="1:11" x14ac:dyDescent="0.25">
      <c r="A40" s="3">
        <v>5035</v>
      </c>
      <c r="B40" s="3" t="s">
        <v>44</v>
      </c>
      <c r="C40" s="3" t="s">
        <v>297</v>
      </c>
      <c r="D40" s="3" t="s">
        <v>33</v>
      </c>
      <c r="E40" s="3">
        <v>9.0757364999999997</v>
      </c>
      <c r="F40" s="3">
        <v>36.302945999999999</v>
      </c>
      <c r="G40" s="3">
        <v>45.378682499999996</v>
      </c>
      <c r="H40" s="4">
        <v>9075736.5</v>
      </c>
      <c r="I40" s="4">
        <v>36302946</v>
      </c>
      <c r="J40" s="4">
        <f t="shared" si="0"/>
        <v>45378682.5</v>
      </c>
      <c r="K40" s="2"/>
    </row>
    <row r="41" spans="1:11" x14ac:dyDescent="0.25">
      <c r="A41" s="3">
        <v>6002</v>
      </c>
      <c r="B41" s="3" t="s">
        <v>45</v>
      </c>
      <c r="C41" s="3" t="s">
        <v>298</v>
      </c>
      <c r="D41" s="3" t="s">
        <v>45</v>
      </c>
      <c r="E41" s="3">
        <v>2.625</v>
      </c>
      <c r="F41" s="3">
        <v>10.5</v>
      </c>
      <c r="G41" s="3">
        <v>13.125</v>
      </c>
      <c r="H41" s="4">
        <v>2625000</v>
      </c>
      <c r="I41" s="4">
        <v>10500000</v>
      </c>
      <c r="J41" s="4">
        <f t="shared" si="0"/>
        <v>13125000</v>
      </c>
      <c r="K41" s="2"/>
    </row>
    <row r="42" spans="1:11" x14ac:dyDescent="0.25">
      <c r="A42" s="3">
        <v>6007</v>
      </c>
      <c r="B42" s="3" t="s">
        <v>46</v>
      </c>
      <c r="C42" s="3" t="s">
        <v>298</v>
      </c>
      <c r="D42" s="3" t="s">
        <v>45</v>
      </c>
      <c r="E42" s="3">
        <v>2.625</v>
      </c>
      <c r="F42" s="3">
        <v>10.5</v>
      </c>
      <c r="G42" s="3">
        <v>13.125</v>
      </c>
      <c r="H42" s="4">
        <v>2625000</v>
      </c>
      <c r="I42" s="4">
        <v>10500000</v>
      </c>
      <c r="J42" s="4">
        <f t="shared" si="0"/>
        <v>13125000</v>
      </c>
      <c r="K42" s="2"/>
    </row>
    <row r="43" spans="1:11" x14ac:dyDescent="0.25">
      <c r="A43" s="3">
        <v>6009</v>
      </c>
      <c r="B43" s="3" t="s">
        <v>47</v>
      </c>
      <c r="C43" s="3" t="s">
        <v>298</v>
      </c>
      <c r="D43" s="3" t="s">
        <v>45</v>
      </c>
      <c r="E43" s="3">
        <v>2.625</v>
      </c>
      <c r="F43" s="3">
        <v>10.5</v>
      </c>
      <c r="G43" s="3">
        <v>13.125</v>
      </c>
      <c r="H43" s="4">
        <v>2625000</v>
      </c>
      <c r="I43" s="4">
        <v>10500000</v>
      </c>
      <c r="J43" s="4">
        <f t="shared" si="0"/>
        <v>13125000</v>
      </c>
      <c r="K43" s="2"/>
    </row>
    <row r="44" spans="1:11" x14ac:dyDescent="0.25">
      <c r="A44" s="3">
        <v>6010</v>
      </c>
      <c r="B44" s="3" t="s">
        <v>48</v>
      </c>
      <c r="C44" s="3" t="s">
        <v>298</v>
      </c>
      <c r="D44" s="3" t="s">
        <v>45</v>
      </c>
      <c r="E44" s="3">
        <v>2.5</v>
      </c>
      <c r="F44" s="3">
        <v>10</v>
      </c>
      <c r="G44" s="3">
        <v>12.5</v>
      </c>
      <c r="H44" s="4">
        <v>2500000</v>
      </c>
      <c r="I44" s="4">
        <v>10000000</v>
      </c>
      <c r="J44" s="4">
        <f t="shared" si="0"/>
        <v>12500000</v>
      </c>
      <c r="K44" s="2"/>
    </row>
    <row r="45" spans="1:11" x14ac:dyDescent="0.25">
      <c r="A45" s="3">
        <v>9010</v>
      </c>
      <c r="B45" s="3" t="s">
        <v>50</v>
      </c>
      <c r="C45" s="3" t="s">
        <v>299</v>
      </c>
      <c r="D45" s="3" t="s">
        <v>49</v>
      </c>
      <c r="E45" s="3">
        <v>3.6602172000000004</v>
      </c>
      <c r="F45" s="3">
        <v>14.640868800000002</v>
      </c>
      <c r="G45" s="3">
        <v>18.301086000000002</v>
      </c>
      <c r="H45" s="4">
        <v>3660217.2</v>
      </c>
      <c r="I45" s="4">
        <v>14640868.800000001</v>
      </c>
      <c r="J45" s="4">
        <f t="shared" si="0"/>
        <v>18301086</v>
      </c>
      <c r="K45" s="2"/>
    </row>
    <row r="46" spans="1:11" x14ac:dyDescent="0.25">
      <c r="A46" s="3">
        <v>9002</v>
      </c>
      <c r="B46" s="3" t="s">
        <v>51</v>
      </c>
      <c r="C46" s="3" t="s">
        <v>299</v>
      </c>
      <c r="D46" s="3" t="s">
        <v>49</v>
      </c>
      <c r="E46" s="3">
        <v>3.0164979999999999</v>
      </c>
      <c r="F46" s="3">
        <v>12.065992</v>
      </c>
      <c r="G46" s="3">
        <v>15.08249</v>
      </c>
      <c r="H46" s="4">
        <v>3016498</v>
      </c>
      <c r="I46" s="4">
        <v>12065992</v>
      </c>
      <c r="J46" s="4">
        <f t="shared" si="0"/>
        <v>15082490</v>
      </c>
      <c r="K46" s="2"/>
    </row>
    <row r="47" spans="1:11" x14ac:dyDescent="0.25">
      <c r="A47" s="3">
        <v>9014</v>
      </c>
      <c r="B47" s="3" t="s">
        <v>52</v>
      </c>
      <c r="C47" s="3" t="s">
        <v>299</v>
      </c>
      <c r="D47" s="3" t="s">
        <v>49</v>
      </c>
      <c r="E47" s="3">
        <v>2.8897497999999997</v>
      </c>
      <c r="F47" s="3">
        <v>11.558999199999999</v>
      </c>
      <c r="G47" s="3">
        <v>14.448748999999999</v>
      </c>
      <c r="H47" s="4">
        <v>2889749.8</v>
      </c>
      <c r="I47" s="4">
        <v>11558999.199999999</v>
      </c>
      <c r="J47" s="4">
        <f t="shared" si="0"/>
        <v>14448749</v>
      </c>
      <c r="K47" s="2"/>
    </row>
    <row r="48" spans="1:11" x14ac:dyDescent="0.25">
      <c r="A48" s="3">
        <v>9003</v>
      </c>
      <c r="B48" s="3" t="s">
        <v>53</v>
      </c>
      <c r="C48" s="3" t="s">
        <v>299</v>
      </c>
      <c r="D48" s="3" t="s">
        <v>49</v>
      </c>
      <c r="E48" s="3">
        <v>3.6651646000000002</v>
      </c>
      <c r="F48" s="3">
        <v>14.660658400000001</v>
      </c>
      <c r="G48" s="3">
        <v>18.325823</v>
      </c>
      <c r="H48" s="4">
        <v>3665164.6</v>
      </c>
      <c r="I48" s="4">
        <v>14660658.4</v>
      </c>
      <c r="J48" s="4">
        <f t="shared" si="0"/>
        <v>18325823</v>
      </c>
      <c r="K48" s="2"/>
    </row>
    <row r="49" spans="1:11" x14ac:dyDescent="0.25">
      <c r="A49" s="3">
        <v>9004</v>
      </c>
      <c r="B49" s="3" t="s">
        <v>54</v>
      </c>
      <c r="C49" s="3" t="s">
        <v>299</v>
      </c>
      <c r="D49" s="3" t="s">
        <v>49</v>
      </c>
      <c r="E49" s="3">
        <v>2.0074554</v>
      </c>
      <c r="F49" s="3">
        <v>8.0298216</v>
      </c>
      <c r="G49" s="3">
        <v>10.037277</v>
      </c>
      <c r="H49" s="4">
        <v>2007455.4</v>
      </c>
      <c r="I49" s="4">
        <v>8029821.5999999996</v>
      </c>
      <c r="J49" s="4">
        <f t="shared" si="0"/>
        <v>10037277</v>
      </c>
      <c r="K49" s="2"/>
    </row>
    <row r="50" spans="1:11" x14ac:dyDescent="0.25">
      <c r="A50" s="3">
        <v>9015</v>
      </c>
      <c r="B50" s="3" t="s">
        <v>29</v>
      </c>
      <c r="C50" s="3" t="s">
        <v>299</v>
      </c>
      <c r="D50" s="3" t="s">
        <v>49</v>
      </c>
      <c r="E50" s="3">
        <v>6.2420669999999996</v>
      </c>
      <c r="F50" s="3">
        <v>24.968267999999998</v>
      </c>
      <c r="G50" s="3">
        <v>31.210335000000001</v>
      </c>
      <c r="H50" s="4">
        <v>6242067</v>
      </c>
      <c r="I50" s="4">
        <v>24968268</v>
      </c>
      <c r="J50" s="4">
        <f t="shared" si="0"/>
        <v>31210335</v>
      </c>
      <c r="K50" s="2"/>
    </row>
    <row r="51" spans="1:11" x14ac:dyDescent="0.25">
      <c r="A51" s="3">
        <v>9005</v>
      </c>
      <c r="B51" s="3" t="s">
        <v>55</v>
      </c>
      <c r="C51" s="3" t="s">
        <v>299</v>
      </c>
      <c r="D51" s="3" t="s">
        <v>49</v>
      </c>
      <c r="E51" s="3">
        <v>9.6284349999999996</v>
      </c>
      <c r="F51" s="3">
        <v>38.513739999999999</v>
      </c>
      <c r="G51" s="3">
        <v>48.142175000000002</v>
      </c>
      <c r="H51" s="4">
        <v>9628435</v>
      </c>
      <c r="I51" s="4">
        <v>38513740</v>
      </c>
      <c r="J51" s="4">
        <f t="shared" si="0"/>
        <v>48142175</v>
      </c>
      <c r="K51" s="2"/>
    </row>
    <row r="52" spans="1:11" x14ac:dyDescent="0.25">
      <c r="A52" s="3">
        <v>9006</v>
      </c>
      <c r="B52" s="3" t="s">
        <v>56</v>
      </c>
      <c r="C52" s="3" t="s">
        <v>299</v>
      </c>
      <c r="D52" s="3" t="s">
        <v>49</v>
      </c>
      <c r="E52" s="3">
        <v>2.7473307999999999</v>
      </c>
      <c r="F52" s="3">
        <v>10.989323199999999</v>
      </c>
      <c r="G52" s="3">
        <v>13.736654</v>
      </c>
      <c r="H52" s="4">
        <v>2747330.8</v>
      </c>
      <c r="I52" s="4">
        <v>10989323.199999999</v>
      </c>
      <c r="J52" s="4">
        <f t="shared" si="0"/>
        <v>13736654</v>
      </c>
      <c r="K52" s="2"/>
    </row>
    <row r="53" spans="1:11" x14ac:dyDescent="0.25">
      <c r="A53" s="3">
        <v>9007</v>
      </c>
      <c r="B53" s="3" t="s">
        <v>57</v>
      </c>
      <c r="C53" s="3" t="s">
        <v>299</v>
      </c>
      <c r="D53" s="3" t="s">
        <v>49</v>
      </c>
      <c r="E53" s="3">
        <v>15.558951199999999</v>
      </c>
      <c r="F53" s="3">
        <v>62.235804799999997</v>
      </c>
      <c r="G53" s="3">
        <v>77.794756000000007</v>
      </c>
      <c r="H53" s="4">
        <v>15558951.199999999</v>
      </c>
      <c r="I53" s="4">
        <v>62235804.799999997</v>
      </c>
      <c r="J53" s="4">
        <f t="shared" si="0"/>
        <v>77794756</v>
      </c>
      <c r="K53" s="2"/>
    </row>
    <row r="54" spans="1:11" x14ac:dyDescent="0.25">
      <c r="A54" s="3">
        <v>9008</v>
      </c>
      <c r="B54" s="3" t="s">
        <v>58</v>
      </c>
      <c r="C54" s="3" t="s">
        <v>299</v>
      </c>
      <c r="D54" s="3" t="s">
        <v>49</v>
      </c>
      <c r="E54" s="3">
        <v>2.0082822</v>
      </c>
      <c r="F54" s="3">
        <v>8.0331288000000001</v>
      </c>
      <c r="G54" s="3">
        <v>10.041411</v>
      </c>
      <c r="H54" s="4">
        <v>2008282.2</v>
      </c>
      <c r="I54" s="4">
        <v>8033128.7999999998</v>
      </c>
      <c r="J54" s="4">
        <f t="shared" si="0"/>
        <v>10041411</v>
      </c>
      <c r="K54" s="2"/>
    </row>
    <row r="55" spans="1:11" x14ac:dyDescent="0.25">
      <c r="A55" s="3">
        <v>9016</v>
      </c>
      <c r="B55" s="3" t="s">
        <v>59</v>
      </c>
      <c r="C55" s="3" t="s">
        <v>299</v>
      </c>
      <c r="D55" s="3" t="s">
        <v>49</v>
      </c>
      <c r="E55" s="3">
        <v>3.0256310000000002</v>
      </c>
      <c r="F55" s="3">
        <v>12.102524000000001</v>
      </c>
      <c r="G55" s="3">
        <v>15.128155</v>
      </c>
      <c r="H55" s="4">
        <v>3025631</v>
      </c>
      <c r="I55" s="4">
        <v>12102524</v>
      </c>
      <c r="J55" s="4">
        <f t="shared" si="0"/>
        <v>15128155</v>
      </c>
      <c r="K55" s="2"/>
    </row>
    <row r="56" spans="1:11" x14ac:dyDescent="0.25">
      <c r="A56" s="3">
        <v>9009</v>
      </c>
      <c r="B56" s="3" t="s">
        <v>60</v>
      </c>
      <c r="C56" s="3" t="s">
        <v>299</v>
      </c>
      <c r="D56" s="3" t="s">
        <v>49</v>
      </c>
      <c r="E56" s="3">
        <v>2.0059126000000003</v>
      </c>
      <c r="F56" s="3">
        <v>8.0236504000000011</v>
      </c>
      <c r="G56" s="3">
        <v>10.029563</v>
      </c>
      <c r="H56" s="4">
        <v>2005912.6</v>
      </c>
      <c r="I56" s="4">
        <v>8023650.4000000004</v>
      </c>
      <c r="J56" s="4">
        <f t="shared" si="0"/>
        <v>10029563</v>
      </c>
      <c r="K56" s="2"/>
    </row>
    <row r="57" spans="1:11" x14ac:dyDescent="0.25">
      <c r="A57" s="3">
        <v>9011</v>
      </c>
      <c r="B57" s="3" t="s">
        <v>61</v>
      </c>
      <c r="C57" s="3" t="s">
        <v>299</v>
      </c>
      <c r="D57" s="3" t="s">
        <v>49</v>
      </c>
      <c r="E57" s="3">
        <v>2.0111796000000002</v>
      </c>
      <c r="F57" s="3">
        <v>8.0447184000000007</v>
      </c>
      <c r="G57" s="3">
        <v>10.055897999999999</v>
      </c>
      <c r="H57" s="4">
        <v>2011179.6</v>
      </c>
      <c r="I57" s="4">
        <v>8044718.4000000004</v>
      </c>
      <c r="J57" s="4">
        <f t="shared" si="0"/>
        <v>10055898</v>
      </c>
      <c r="K57" s="2"/>
    </row>
    <row r="58" spans="1:11" x14ac:dyDescent="0.25">
      <c r="A58" s="3">
        <v>9012</v>
      </c>
      <c r="B58" s="3" t="s">
        <v>62</v>
      </c>
      <c r="C58" s="3" t="s">
        <v>299</v>
      </c>
      <c r="D58" s="3" t="s">
        <v>49</v>
      </c>
      <c r="E58" s="3">
        <v>3.3560082000000002</v>
      </c>
      <c r="F58" s="3">
        <v>13.424032800000001</v>
      </c>
      <c r="G58" s="3">
        <v>16.780041000000001</v>
      </c>
      <c r="H58" s="4">
        <v>3356008.2</v>
      </c>
      <c r="I58" s="4">
        <v>13424032.800000001</v>
      </c>
      <c r="J58" s="4">
        <f t="shared" si="0"/>
        <v>16780041</v>
      </c>
      <c r="K58" s="2"/>
    </row>
    <row r="59" spans="1:11" x14ac:dyDescent="0.25">
      <c r="A59" s="3">
        <v>9017</v>
      </c>
      <c r="B59" s="3" t="s">
        <v>63</v>
      </c>
      <c r="C59" s="3" t="s">
        <v>299</v>
      </c>
      <c r="D59" s="3" t="s">
        <v>49</v>
      </c>
      <c r="E59" s="3">
        <v>3.5808983999999997</v>
      </c>
      <c r="F59" s="3">
        <v>14.323593599999999</v>
      </c>
      <c r="G59" s="3">
        <v>17.904492000000001</v>
      </c>
      <c r="H59" s="4">
        <v>3580898.4</v>
      </c>
      <c r="I59" s="4">
        <v>14323593.6</v>
      </c>
      <c r="J59" s="4">
        <f t="shared" si="0"/>
        <v>17904492</v>
      </c>
      <c r="K59" s="2"/>
    </row>
    <row r="60" spans="1:11" x14ac:dyDescent="0.25">
      <c r="A60" s="3">
        <v>9013</v>
      </c>
      <c r="B60" s="3" t="s">
        <v>64</v>
      </c>
      <c r="C60" s="3" t="s">
        <v>299</v>
      </c>
      <c r="D60" s="3" t="s">
        <v>49</v>
      </c>
      <c r="E60" s="3">
        <v>2.5962190000000001</v>
      </c>
      <c r="F60" s="3">
        <v>10.384876</v>
      </c>
      <c r="G60" s="3">
        <v>12.981095</v>
      </c>
      <c r="H60" s="4">
        <v>2596219</v>
      </c>
      <c r="I60" s="4">
        <v>10384876</v>
      </c>
      <c r="J60" s="4">
        <f t="shared" si="0"/>
        <v>12981095</v>
      </c>
      <c r="K60" s="2"/>
    </row>
    <row r="61" spans="1:11" x14ac:dyDescent="0.25">
      <c r="A61" s="3">
        <v>10005</v>
      </c>
      <c r="B61" s="3" t="s">
        <v>65</v>
      </c>
      <c r="C61" s="3" t="s">
        <v>300</v>
      </c>
      <c r="D61" s="3" t="s">
        <v>65</v>
      </c>
      <c r="E61" s="3">
        <v>5.7512031500000003</v>
      </c>
      <c r="F61" s="3">
        <v>23.004812600000001</v>
      </c>
      <c r="G61" s="3">
        <v>28.75601575</v>
      </c>
      <c r="H61" s="4">
        <v>5751203.1500000004</v>
      </c>
      <c r="I61" s="4">
        <v>23004812.600000001</v>
      </c>
      <c r="J61" s="4">
        <f t="shared" si="0"/>
        <v>28756015.75</v>
      </c>
      <c r="K61" s="2"/>
    </row>
    <row r="62" spans="1:11" x14ac:dyDescent="0.25">
      <c r="A62" s="3">
        <v>10007</v>
      </c>
      <c r="B62" s="3" t="s">
        <v>66</v>
      </c>
      <c r="C62" s="3" t="s">
        <v>300</v>
      </c>
      <c r="D62" s="3" t="s">
        <v>65</v>
      </c>
      <c r="E62" s="3">
        <v>2.875</v>
      </c>
      <c r="F62" s="3">
        <v>11.5</v>
      </c>
      <c r="G62" s="3">
        <v>14.375</v>
      </c>
      <c r="H62" s="4">
        <v>2875000</v>
      </c>
      <c r="I62" s="4">
        <v>11500000</v>
      </c>
      <c r="J62" s="4">
        <f t="shared" si="0"/>
        <v>14375000</v>
      </c>
      <c r="K62" s="2"/>
    </row>
    <row r="63" spans="1:11" x14ac:dyDescent="0.25">
      <c r="A63" s="3">
        <v>10012</v>
      </c>
      <c r="B63" s="3" t="s">
        <v>67</v>
      </c>
      <c r="C63" s="3" t="s">
        <v>300</v>
      </c>
      <c r="D63" s="3" t="s">
        <v>65</v>
      </c>
      <c r="E63" s="3">
        <v>2.625</v>
      </c>
      <c r="F63" s="3">
        <v>10.5</v>
      </c>
      <c r="G63" s="3">
        <v>13.125</v>
      </c>
      <c r="H63" s="4">
        <v>2625000</v>
      </c>
      <c r="I63" s="4">
        <v>10500000</v>
      </c>
      <c r="J63" s="4">
        <f t="shared" si="0"/>
        <v>13125000</v>
      </c>
      <c r="K63" s="2"/>
    </row>
    <row r="64" spans="1:11" x14ac:dyDescent="0.25">
      <c r="A64" s="3">
        <v>11001</v>
      </c>
      <c r="B64" s="3" t="s">
        <v>69</v>
      </c>
      <c r="C64" s="3" t="s">
        <v>301</v>
      </c>
      <c r="D64" s="3" t="s">
        <v>68</v>
      </c>
      <c r="E64" s="3">
        <v>2.5</v>
      </c>
      <c r="F64" s="3">
        <v>10</v>
      </c>
      <c r="G64" s="3">
        <v>12.5</v>
      </c>
      <c r="H64" s="4">
        <v>2500000</v>
      </c>
      <c r="I64" s="4">
        <v>10000000</v>
      </c>
      <c r="J64" s="4">
        <f t="shared" si="0"/>
        <v>12500000</v>
      </c>
      <c r="K64" s="2"/>
    </row>
    <row r="65" spans="1:11" x14ac:dyDescent="0.25">
      <c r="A65" s="3">
        <v>11002</v>
      </c>
      <c r="B65" s="3" t="s">
        <v>70</v>
      </c>
      <c r="C65" s="3" t="s">
        <v>301</v>
      </c>
      <c r="D65" s="3" t="s">
        <v>68</v>
      </c>
      <c r="E65" s="3">
        <v>2.5</v>
      </c>
      <c r="F65" s="3">
        <v>10</v>
      </c>
      <c r="G65" s="3">
        <v>12.5</v>
      </c>
      <c r="H65" s="4">
        <v>2500000</v>
      </c>
      <c r="I65" s="4">
        <v>10000000</v>
      </c>
      <c r="J65" s="4">
        <f t="shared" si="0"/>
        <v>12500000</v>
      </c>
      <c r="K65" s="2"/>
    </row>
    <row r="66" spans="1:11" x14ac:dyDescent="0.25">
      <c r="A66" s="3">
        <v>11007</v>
      </c>
      <c r="B66" s="3" t="s">
        <v>73</v>
      </c>
      <c r="C66" s="3" t="s">
        <v>301</v>
      </c>
      <c r="D66" s="3" t="s">
        <v>68</v>
      </c>
      <c r="E66" s="3">
        <v>4.2624620000000002</v>
      </c>
      <c r="F66" s="3">
        <v>17.049848000000001</v>
      </c>
      <c r="G66" s="3">
        <v>21.31231</v>
      </c>
      <c r="H66" s="4">
        <v>4262462</v>
      </c>
      <c r="I66" s="4">
        <v>17049848</v>
      </c>
      <c r="J66" s="4">
        <f t="shared" si="0"/>
        <v>21312310</v>
      </c>
      <c r="K66" s="2"/>
    </row>
    <row r="67" spans="1:11" x14ac:dyDescent="0.25">
      <c r="A67" s="3">
        <v>11011</v>
      </c>
      <c r="B67" s="3" t="s">
        <v>74</v>
      </c>
      <c r="C67" s="3" t="s">
        <v>301</v>
      </c>
      <c r="D67" s="3" t="s">
        <v>68</v>
      </c>
      <c r="E67" s="3">
        <v>2.5</v>
      </c>
      <c r="F67" s="3">
        <v>10</v>
      </c>
      <c r="G67" s="3">
        <v>12.5</v>
      </c>
      <c r="H67" s="4">
        <v>2500000</v>
      </c>
      <c r="I67" s="4">
        <v>10000000</v>
      </c>
      <c r="J67" s="4">
        <f t="shared" ref="J67:J130" si="1">SUM(H67:I67)</f>
        <v>12500000</v>
      </c>
      <c r="K67" s="2"/>
    </row>
    <row r="68" spans="1:11" x14ac:dyDescent="0.25">
      <c r="A68" s="3">
        <v>11014</v>
      </c>
      <c r="B68" s="3" t="s">
        <v>75</v>
      </c>
      <c r="C68" s="3" t="s">
        <v>301</v>
      </c>
      <c r="D68" s="3" t="s">
        <v>68</v>
      </c>
      <c r="E68" s="3">
        <v>2.5</v>
      </c>
      <c r="F68" s="3">
        <v>10</v>
      </c>
      <c r="G68" s="3">
        <v>12.5</v>
      </c>
      <c r="H68" s="4">
        <v>2500000</v>
      </c>
      <c r="I68" s="4">
        <v>10000000</v>
      </c>
      <c r="J68" s="4">
        <f t="shared" si="1"/>
        <v>12500000</v>
      </c>
      <c r="K68" s="2"/>
    </row>
    <row r="69" spans="1:11" x14ac:dyDescent="0.25">
      <c r="A69" s="3">
        <v>11015</v>
      </c>
      <c r="B69" s="3" t="s">
        <v>68</v>
      </c>
      <c r="C69" s="3" t="s">
        <v>301</v>
      </c>
      <c r="D69" s="3" t="s">
        <v>68</v>
      </c>
      <c r="E69" s="3">
        <v>2.625</v>
      </c>
      <c r="F69" s="3">
        <v>10.5</v>
      </c>
      <c r="G69" s="3">
        <v>13.125</v>
      </c>
      <c r="H69" s="4">
        <v>2625000</v>
      </c>
      <c r="I69" s="4">
        <v>10500000</v>
      </c>
      <c r="J69" s="4">
        <f t="shared" si="1"/>
        <v>13125000</v>
      </c>
      <c r="K69" s="2"/>
    </row>
    <row r="70" spans="1:11" x14ac:dyDescent="0.25">
      <c r="A70" s="3">
        <v>11017</v>
      </c>
      <c r="B70" s="3" t="s">
        <v>76</v>
      </c>
      <c r="C70" s="3" t="s">
        <v>301</v>
      </c>
      <c r="D70" s="3" t="s">
        <v>68</v>
      </c>
      <c r="E70" s="3">
        <v>4.4976630000000002</v>
      </c>
      <c r="F70" s="3">
        <v>17.990652000000001</v>
      </c>
      <c r="G70" s="3">
        <v>22.488315</v>
      </c>
      <c r="H70" s="4">
        <v>4497663</v>
      </c>
      <c r="I70" s="4">
        <v>17990652</v>
      </c>
      <c r="J70" s="4">
        <f t="shared" si="1"/>
        <v>22488315</v>
      </c>
      <c r="K70" s="2"/>
    </row>
    <row r="71" spans="1:11" x14ac:dyDescent="0.25">
      <c r="A71" s="3">
        <v>11020</v>
      </c>
      <c r="B71" s="3" t="s">
        <v>77</v>
      </c>
      <c r="C71" s="3" t="s">
        <v>301</v>
      </c>
      <c r="D71" s="3" t="s">
        <v>68</v>
      </c>
      <c r="E71" s="3">
        <v>22.823485250000001</v>
      </c>
      <c r="F71" s="3">
        <v>91.293941000000004</v>
      </c>
      <c r="G71" s="3">
        <v>114.11742624999999</v>
      </c>
      <c r="H71" s="4">
        <v>22823485.25</v>
      </c>
      <c r="I71" s="4">
        <v>91293941</v>
      </c>
      <c r="J71" s="4">
        <f t="shared" si="1"/>
        <v>114117426.25</v>
      </c>
      <c r="K71" s="2"/>
    </row>
    <row r="72" spans="1:11" x14ac:dyDescent="0.25">
      <c r="A72" s="3">
        <v>11023</v>
      </c>
      <c r="B72" s="3" t="s">
        <v>78</v>
      </c>
      <c r="C72" s="3" t="s">
        <v>301</v>
      </c>
      <c r="D72" s="3" t="s">
        <v>68</v>
      </c>
      <c r="E72" s="3">
        <v>2.5</v>
      </c>
      <c r="F72" s="3">
        <v>10</v>
      </c>
      <c r="G72" s="3">
        <v>12.5</v>
      </c>
      <c r="H72" s="4">
        <v>2500000</v>
      </c>
      <c r="I72" s="4">
        <v>10000000</v>
      </c>
      <c r="J72" s="4">
        <f t="shared" si="1"/>
        <v>12500000</v>
      </c>
      <c r="K72" s="2"/>
    </row>
    <row r="73" spans="1:11" x14ac:dyDescent="0.25">
      <c r="A73" s="3">
        <v>11027</v>
      </c>
      <c r="B73" s="3" t="s">
        <v>79</v>
      </c>
      <c r="C73" s="3" t="s">
        <v>301</v>
      </c>
      <c r="D73" s="3" t="s">
        <v>68</v>
      </c>
      <c r="E73" s="3">
        <v>2.75</v>
      </c>
      <c r="F73" s="3">
        <v>11</v>
      </c>
      <c r="G73" s="3">
        <v>13.75</v>
      </c>
      <c r="H73" s="4">
        <v>2750000</v>
      </c>
      <c r="I73" s="4">
        <v>11000000</v>
      </c>
      <c r="J73" s="4">
        <f t="shared" si="1"/>
        <v>13750000</v>
      </c>
      <c r="K73" s="2"/>
    </row>
    <row r="74" spans="1:11" x14ac:dyDescent="0.25">
      <c r="A74" s="3">
        <v>11030</v>
      </c>
      <c r="B74" s="3" t="s">
        <v>81</v>
      </c>
      <c r="C74" s="3" t="s">
        <v>301</v>
      </c>
      <c r="D74" s="3" t="s">
        <v>68</v>
      </c>
      <c r="E74" s="3">
        <v>2.5</v>
      </c>
      <c r="F74" s="3">
        <v>10</v>
      </c>
      <c r="G74" s="3">
        <v>12.5</v>
      </c>
      <c r="H74" s="4">
        <v>2500000</v>
      </c>
      <c r="I74" s="4">
        <v>10000000</v>
      </c>
      <c r="J74" s="4">
        <f t="shared" si="1"/>
        <v>12500000</v>
      </c>
      <c r="K74" s="2"/>
    </row>
    <row r="75" spans="1:11" x14ac:dyDescent="0.25">
      <c r="A75" s="3">
        <v>11031</v>
      </c>
      <c r="B75" s="3" t="s">
        <v>82</v>
      </c>
      <c r="C75" s="3" t="s">
        <v>301</v>
      </c>
      <c r="D75" s="3" t="s">
        <v>68</v>
      </c>
      <c r="E75" s="3">
        <v>2.5</v>
      </c>
      <c r="F75" s="3">
        <v>10</v>
      </c>
      <c r="G75" s="3">
        <v>12.5</v>
      </c>
      <c r="H75" s="4">
        <v>2500000</v>
      </c>
      <c r="I75" s="4">
        <v>10000000</v>
      </c>
      <c r="J75" s="4">
        <f t="shared" si="1"/>
        <v>12500000</v>
      </c>
      <c r="K75" s="2"/>
    </row>
    <row r="76" spans="1:11" x14ac:dyDescent="0.25">
      <c r="A76" s="3">
        <v>11033</v>
      </c>
      <c r="B76" s="3" t="s">
        <v>83</v>
      </c>
      <c r="C76" s="3" t="s">
        <v>301</v>
      </c>
      <c r="D76" s="3" t="s">
        <v>68</v>
      </c>
      <c r="E76" s="3">
        <v>2.5</v>
      </c>
      <c r="F76" s="3">
        <v>10</v>
      </c>
      <c r="G76" s="3">
        <v>12.5</v>
      </c>
      <c r="H76" s="4">
        <v>2500000</v>
      </c>
      <c r="I76" s="4">
        <v>10000000</v>
      </c>
      <c r="J76" s="4">
        <f t="shared" si="1"/>
        <v>12500000</v>
      </c>
      <c r="K76" s="2"/>
    </row>
    <row r="77" spans="1:11" x14ac:dyDescent="0.25">
      <c r="A77" s="3">
        <v>11003</v>
      </c>
      <c r="B77" s="3" t="s">
        <v>84</v>
      </c>
      <c r="C77" s="3" t="s">
        <v>301</v>
      </c>
      <c r="D77" s="3" t="s">
        <v>68</v>
      </c>
      <c r="E77" s="3">
        <v>2.5</v>
      </c>
      <c r="F77" s="3">
        <v>10</v>
      </c>
      <c r="G77" s="3">
        <v>12.5</v>
      </c>
      <c r="H77" s="4">
        <v>2500000</v>
      </c>
      <c r="I77" s="4">
        <v>10000000</v>
      </c>
      <c r="J77" s="4">
        <f t="shared" si="1"/>
        <v>12500000</v>
      </c>
      <c r="K77" s="2"/>
    </row>
    <row r="78" spans="1:11" x14ac:dyDescent="0.25">
      <c r="A78" s="3">
        <v>11037</v>
      </c>
      <c r="B78" s="3" t="s">
        <v>85</v>
      </c>
      <c r="C78" s="3" t="s">
        <v>301</v>
      </c>
      <c r="D78" s="3" t="s">
        <v>68</v>
      </c>
      <c r="E78" s="3">
        <v>2.5</v>
      </c>
      <c r="F78" s="3">
        <v>10</v>
      </c>
      <c r="G78" s="3">
        <v>12.5</v>
      </c>
      <c r="H78" s="4">
        <v>2500000</v>
      </c>
      <c r="I78" s="4">
        <v>10000000</v>
      </c>
      <c r="J78" s="4">
        <f t="shared" si="1"/>
        <v>12500000</v>
      </c>
      <c r="K78" s="2"/>
    </row>
    <row r="79" spans="1:11" x14ac:dyDescent="0.25">
      <c r="A79" s="3">
        <v>11042</v>
      </c>
      <c r="B79" s="3" t="s">
        <v>86</v>
      </c>
      <c r="C79" s="3" t="s">
        <v>301</v>
      </c>
      <c r="D79" s="3" t="s">
        <v>68</v>
      </c>
      <c r="E79" s="3">
        <v>2.5</v>
      </c>
      <c r="F79" s="3">
        <v>10</v>
      </c>
      <c r="G79" s="3">
        <v>12.5</v>
      </c>
      <c r="H79" s="4">
        <v>2500000</v>
      </c>
      <c r="I79" s="4">
        <v>10000000</v>
      </c>
      <c r="J79" s="4">
        <f t="shared" si="1"/>
        <v>12500000</v>
      </c>
      <c r="K79" s="2"/>
    </row>
    <row r="80" spans="1:11" x14ac:dyDescent="0.25">
      <c r="A80" s="3">
        <v>11044</v>
      </c>
      <c r="B80" s="3" t="s">
        <v>87</v>
      </c>
      <c r="C80" s="3" t="s">
        <v>301</v>
      </c>
      <c r="D80" s="3" t="s">
        <v>68</v>
      </c>
      <c r="E80" s="3">
        <v>2.5</v>
      </c>
      <c r="F80" s="3">
        <v>10</v>
      </c>
      <c r="G80" s="3">
        <v>12.5</v>
      </c>
      <c r="H80" s="4">
        <v>2500000</v>
      </c>
      <c r="I80" s="4">
        <v>10000000</v>
      </c>
      <c r="J80" s="4">
        <f t="shared" si="1"/>
        <v>12500000</v>
      </c>
      <c r="K80" s="2"/>
    </row>
    <row r="81" spans="1:11" x14ac:dyDescent="0.25">
      <c r="A81" s="3">
        <v>12001</v>
      </c>
      <c r="B81" s="3" t="s">
        <v>89</v>
      </c>
      <c r="C81" s="3" t="s">
        <v>302</v>
      </c>
      <c r="D81" s="3" t="s">
        <v>88</v>
      </c>
      <c r="E81" s="3">
        <v>13.13988086</v>
      </c>
      <c r="F81" s="3">
        <v>52.559523460000001</v>
      </c>
      <c r="G81" s="3">
        <v>65.699404319999999</v>
      </c>
      <c r="H81" s="4">
        <v>13139880.859999999</v>
      </c>
      <c r="I81" s="4">
        <v>52559523.460000001</v>
      </c>
      <c r="J81" s="4">
        <f t="shared" si="1"/>
        <v>65699404.32</v>
      </c>
      <c r="K81" s="2"/>
    </row>
    <row r="82" spans="1:11" x14ac:dyDescent="0.25">
      <c r="A82" s="3">
        <v>12028</v>
      </c>
      <c r="B82" s="3" t="s">
        <v>90</v>
      </c>
      <c r="C82" s="3" t="s">
        <v>302</v>
      </c>
      <c r="D82" s="3" t="s">
        <v>88</v>
      </c>
      <c r="E82" s="3">
        <v>2.5</v>
      </c>
      <c r="F82" s="3">
        <v>10</v>
      </c>
      <c r="G82" s="3">
        <v>12.5</v>
      </c>
      <c r="H82" s="4">
        <v>2500000</v>
      </c>
      <c r="I82" s="4">
        <v>10000000</v>
      </c>
      <c r="J82" s="4">
        <f t="shared" si="1"/>
        <v>12500000</v>
      </c>
      <c r="K82" s="2"/>
    </row>
    <row r="83" spans="1:11" x14ac:dyDescent="0.25">
      <c r="A83" s="3">
        <v>12029</v>
      </c>
      <c r="B83" s="3" t="s">
        <v>91</v>
      </c>
      <c r="C83" s="3" t="s">
        <v>302</v>
      </c>
      <c r="D83" s="3" t="s">
        <v>88</v>
      </c>
      <c r="E83" s="3">
        <v>2.875</v>
      </c>
      <c r="F83" s="3">
        <v>11.5</v>
      </c>
      <c r="G83" s="3">
        <v>14.375</v>
      </c>
      <c r="H83" s="4">
        <v>2875000</v>
      </c>
      <c r="I83" s="4">
        <v>11500000</v>
      </c>
      <c r="J83" s="4">
        <f t="shared" si="1"/>
        <v>14375000</v>
      </c>
      <c r="K83" s="2"/>
    </row>
    <row r="84" spans="1:11" x14ac:dyDescent="0.25">
      <c r="A84" s="3">
        <v>12035</v>
      </c>
      <c r="B84" s="3" t="s">
        <v>92</v>
      </c>
      <c r="C84" s="3" t="s">
        <v>302</v>
      </c>
      <c r="D84" s="3" t="s">
        <v>88</v>
      </c>
      <c r="E84" s="3">
        <v>2.5</v>
      </c>
      <c r="F84" s="3">
        <v>10</v>
      </c>
      <c r="G84" s="3">
        <v>12.5</v>
      </c>
      <c r="H84" s="4">
        <v>2500000</v>
      </c>
      <c r="I84" s="4">
        <v>10000000</v>
      </c>
      <c r="J84" s="4">
        <f t="shared" si="1"/>
        <v>12500000</v>
      </c>
      <c r="K84" s="2"/>
    </row>
    <row r="85" spans="1:11" x14ac:dyDescent="0.25">
      <c r="A85" s="3">
        <v>12055</v>
      </c>
      <c r="B85" s="3" t="s">
        <v>93</v>
      </c>
      <c r="C85" s="3" t="s">
        <v>302</v>
      </c>
      <c r="D85" s="3" t="s">
        <v>88</v>
      </c>
      <c r="E85" s="3">
        <v>2.5</v>
      </c>
      <c r="F85" s="3">
        <v>10</v>
      </c>
      <c r="G85" s="3">
        <v>12.5</v>
      </c>
      <c r="H85" s="4">
        <v>2500000</v>
      </c>
      <c r="I85" s="4">
        <v>10000000</v>
      </c>
      <c r="J85" s="4">
        <f t="shared" si="1"/>
        <v>12500000</v>
      </c>
      <c r="K85" s="2"/>
    </row>
    <row r="86" spans="1:11" x14ac:dyDescent="0.25">
      <c r="A86" s="3">
        <v>12066</v>
      </c>
      <c r="B86" s="3" t="s">
        <v>94</v>
      </c>
      <c r="C86" s="3" t="s">
        <v>302</v>
      </c>
      <c r="D86" s="3" t="s">
        <v>88</v>
      </c>
      <c r="E86" s="3">
        <v>2.5</v>
      </c>
      <c r="F86" s="3">
        <v>10</v>
      </c>
      <c r="G86" s="3">
        <v>12.5</v>
      </c>
      <c r="H86" s="4">
        <v>2500000</v>
      </c>
      <c r="I86" s="4">
        <v>10000000</v>
      </c>
      <c r="J86" s="4">
        <f t="shared" si="1"/>
        <v>12500000</v>
      </c>
      <c r="K86" s="2"/>
    </row>
    <row r="87" spans="1:11" x14ac:dyDescent="0.25">
      <c r="A87" s="3">
        <v>12038</v>
      </c>
      <c r="B87" s="3" t="s">
        <v>95</v>
      </c>
      <c r="C87" s="3" t="s">
        <v>302</v>
      </c>
      <c r="D87" s="3" t="s">
        <v>88</v>
      </c>
      <c r="E87" s="3">
        <v>2.5</v>
      </c>
      <c r="F87" s="3">
        <v>10</v>
      </c>
      <c r="G87" s="3">
        <v>12.5</v>
      </c>
      <c r="H87" s="4">
        <v>2500000</v>
      </c>
      <c r="I87" s="4">
        <v>10000000</v>
      </c>
      <c r="J87" s="4">
        <f t="shared" si="1"/>
        <v>12500000</v>
      </c>
      <c r="K87" s="2"/>
    </row>
    <row r="88" spans="1:11" x14ac:dyDescent="0.25">
      <c r="A88" s="3">
        <v>13028</v>
      </c>
      <c r="B88" s="3" t="s">
        <v>97</v>
      </c>
      <c r="C88" s="3" t="s">
        <v>303</v>
      </c>
      <c r="D88" s="3" t="s">
        <v>96</v>
      </c>
      <c r="E88" s="3">
        <v>2.5</v>
      </c>
      <c r="F88" s="3">
        <v>10</v>
      </c>
      <c r="G88" s="3">
        <v>12.5</v>
      </c>
      <c r="H88" s="4">
        <v>2500000</v>
      </c>
      <c r="I88" s="4">
        <v>10000000</v>
      </c>
      <c r="J88" s="4">
        <f t="shared" si="1"/>
        <v>12500000</v>
      </c>
      <c r="K88" s="2"/>
    </row>
    <row r="89" spans="1:11" x14ac:dyDescent="0.25">
      <c r="A89" s="3">
        <v>13030</v>
      </c>
      <c r="B89" s="3" t="s">
        <v>98</v>
      </c>
      <c r="C89" s="3" t="s">
        <v>303</v>
      </c>
      <c r="D89" s="3" t="s">
        <v>96</v>
      </c>
      <c r="E89" s="3">
        <v>2.5</v>
      </c>
      <c r="F89" s="3">
        <v>10</v>
      </c>
      <c r="G89" s="3">
        <v>12.5</v>
      </c>
      <c r="H89" s="4">
        <v>2500000</v>
      </c>
      <c r="I89" s="4">
        <v>10000000</v>
      </c>
      <c r="J89" s="4">
        <f t="shared" si="1"/>
        <v>12500000</v>
      </c>
      <c r="K89" s="2"/>
    </row>
    <row r="90" spans="1:11" x14ac:dyDescent="0.25">
      <c r="A90" s="3">
        <v>13051</v>
      </c>
      <c r="B90" s="3" t="s">
        <v>99</v>
      </c>
      <c r="C90" s="3" t="s">
        <v>303</v>
      </c>
      <c r="D90" s="3" t="s">
        <v>96</v>
      </c>
      <c r="E90" s="3">
        <v>2.625</v>
      </c>
      <c r="F90" s="3">
        <v>10.5</v>
      </c>
      <c r="G90" s="3">
        <v>13.125</v>
      </c>
      <c r="H90" s="4">
        <v>2625000</v>
      </c>
      <c r="I90" s="4">
        <v>10500000</v>
      </c>
      <c r="J90" s="4">
        <f t="shared" si="1"/>
        <v>13125000</v>
      </c>
      <c r="K90" s="2"/>
    </row>
    <row r="91" spans="1:11" x14ac:dyDescent="0.25">
      <c r="A91" s="3">
        <v>13048</v>
      </c>
      <c r="B91" s="7" t="s">
        <v>100</v>
      </c>
      <c r="C91" s="3" t="s">
        <v>303</v>
      </c>
      <c r="D91" s="3" t="s">
        <v>96</v>
      </c>
      <c r="E91" s="3">
        <v>2.5</v>
      </c>
      <c r="F91" s="3">
        <v>10</v>
      </c>
      <c r="G91" s="3">
        <v>12.5</v>
      </c>
      <c r="H91" s="4">
        <v>2500000</v>
      </c>
      <c r="I91" s="4">
        <v>10000000</v>
      </c>
      <c r="J91" s="4">
        <f t="shared" si="1"/>
        <v>12500000</v>
      </c>
      <c r="K91" s="2"/>
    </row>
    <row r="92" spans="1:11" x14ac:dyDescent="0.25">
      <c r="A92" s="3">
        <v>13063</v>
      </c>
      <c r="B92" s="3" t="s">
        <v>101</v>
      </c>
      <c r="C92" s="3" t="s">
        <v>303</v>
      </c>
      <c r="D92" s="3" t="s">
        <v>96</v>
      </c>
      <c r="E92" s="3">
        <v>2.96672709</v>
      </c>
      <c r="F92" s="3">
        <v>11.86690836</v>
      </c>
      <c r="G92" s="3">
        <v>14.833635449999999</v>
      </c>
      <c r="H92" s="4">
        <v>2966727.09</v>
      </c>
      <c r="I92" s="4">
        <v>11866908.359999999</v>
      </c>
      <c r="J92" s="4">
        <f t="shared" si="1"/>
        <v>14833635.449999999</v>
      </c>
      <c r="K92" s="2"/>
    </row>
    <row r="93" spans="1:11" x14ac:dyDescent="0.25">
      <c r="A93" s="3">
        <v>13069</v>
      </c>
      <c r="B93" s="3" t="s">
        <v>102</v>
      </c>
      <c r="C93" s="3" t="s">
        <v>303</v>
      </c>
      <c r="D93" s="3" t="s">
        <v>96</v>
      </c>
      <c r="E93" s="3">
        <v>2.5</v>
      </c>
      <c r="F93" s="3">
        <v>10</v>
      </c>
      <c r="G93" s="3">
        <v>12.5</v>
      </c>
      <c r="H93" s="4">
        <v>2500000</v>
      </c>
      <c r="I93" s="4">
        <v>10000000</v>
      </c>
      <c r="J93" s="4">
        <f t="shared" si="1"/>
        <v>12500000</v>
      </c>
      <c r="K93" s="2"/>
    </row>
    <row r="94" spans="1:11" x14ac:dyDescent="0.25">
      <c r="A94" s="3">
        <v>13076</v>
      </c>
      <c r="B94" s="3" t="s">
        <v>103</v>
      </c>
      <c r="C94" s="3" t="s">
        <v>303</v>
      </c>
      <c r="D94" s="3" t="s">
        <v>96</v>
      </c>
      <c r="E94" s="3">
        <v>2.5</v>
      </c>
      <c r="F94" s="3">
        <v>10</v>
      </c>
      <c r="G94" s="3">
        <v>12.5</v>
      </c>
      <c r="H94" s="4">
        <v>2500000</v>
      </c>
      <c r="I94" s="4">
        <v>10000000</v>
      </c>
      <c r="J94" s="4">
        <f t="shared" si="1"/>
        <v>12500000</v>
      </c>
      <c r="K94" s="2"/>
    </row>
    <row r="95" spans="1:11" x14ac:dyDescent="0.25">
      <c r="A95" s="3">
        <v>13077</v>
      </c>
      <c r="B95" s="3" t="s">
        <v>104</v>
      </c>
      <c r="C95" s="3" t="s">
        <v>303</v>
      </c>
      <c r="D95" s="3" t="s">
        <v>96</v>
      </c>
      <c r="E95" s="3">
        <v>2.5</v>
      </c>
      <c r="F95" s="3">
        <v>10</v>
      </c>
      <c r="G95" s="3">
        <v>12.5</v>
      </c>
      <c r="H95" s="4">
        <v>2500000</v>
      </c>
      <c r="I95" s="4">
        <v>10000000</v>
      </c>
      <c r="J95" s="4">
        <f t="shared" si="1"/>
        <v>12500000</v>
      </c>
      <c r="K95" s="2"/>
    </row>
    <row r="96" spans="1:11" x14ac:dyDescent="0.25">
      <c r="A96" s="3">
        <v>14070</v>
      </c>
      <c r="B96" s="3" t="s">
        <v>106</v>
      </c>
      <c r="C96" s="3" t="s">
        <v>304</v>
      </c>
      <c r="D96" s="3" t="s">
        <v>105</v>
      </c>
      <c r="E96" s="3">
        <v>2.625</v>
      </c>
      <c r="F96" s="3">
        <v>10.5</v>
      </c>
      <c r="G96" s="3">
        <v>13.125</v>
      </c>
      <c r="H96" s="4">
        <v>2625000</v>
      </c>
      <c r="I96" s="4">
        <v>10500000</v>
      </c>
      <c r="J96" s="4">
        <f t="shared" si="1"/>
        <v>13125000</v>
      </c>
      <c r="K96" s="2"/>
    </row>
    <row r="97" spans="1:11" x14ac:dyDescent="0.25">
      <c r="A97" s="3">
        <v>14039</v>
      </c>
      <c r="B97" s="3" t="s">
        <v>107</v>
      </c>
      <c r="C97" s="3" t="s">
        <v>304</v>
      </c>
      <c r="D97" s="3" t="s">
        <v>105</v>
      </c>
      <c r="E97" s="3">
        <v>22.838496750000001</v>
      </c>
      <c r="F97" s="3">
        <v>91.353987000000004</v>
      </c>
      <c r="G97" s="3">
        <v>114.19248374999999</v>
      </c>
      <c r="H97" s="4">
        <v>22838496.75</v>
      </c>
      <c r="I97" s="4">
        <v>91353987</v>
      </c>
      <c r="J97" s="4">
        <f t="shared" si="1"/>
        <v>114192483.75</v>
      </c>
      <c r="K97" s="2"/>
    </row>
    <row r="98" spans="1:11" x14ac:dyDescent="0.25">
      <c r="A98" s="3">
        <v>14053</v>
      </c>
      <c r="B98" s="3" t="s">
        <v>108</v>
      </c>
      <c r="C98" s="3" t="s">
        <v>304</v>
      </c>
      <c r="D98" s="3" t="s">
        <v>105</v>
      </c>
      <c r="E98" s="3">
        <v>2.5</v>
      </c>
      <c r="F98" s="3">
        <v>10</v>
      </c>
      <c r="G98" s="3">
        <v>12.5</v>
      </c>
      <c r="H98" s="4">
        <v>2500000</v>
      </c>
      <c r="I98" s="4">
        <v>10000000</v>
      </c>
      <c r="J98" s="4">
        <f t="shared" si="1"/>
        <v>12500000</v>
      </c>
      <c r="K98" s="2"/>
    </row>
    <row r="99" spans="1:11" x14ac:dyDescent="0.25">
      <c r="A99" s="3">
        <v>14063</v>
      </c>
      <c r="B99" s="3" t="s">
        <v>109</v>
      </c>
      <c r="C99" s="3" t="s">
        <v>304</v>
      </c>
      <c r="D99" s="3" t="s">
        <v>105</v>
      </c>
      <c r="E99" s="3">
        <v>2.5</v>
      </c>
      <c r="F99" s="3">
        <v>10</v>
      </c>
      <c r="G99" s="3">
        <v>12.5</v>
      </c>
      <c r="H99" s="4">
        <v>2500000</v>
      </c>
      <c r="I99" s="4">
        <v>10000000</v>
      </c>
      <c r="J99" s="4">
        <f t="shared" si="1"/>
        <v>12500000</v>
      </c>
      <c r="K99" s="2"/>
    </row>
    <row r="100" spans="1:11" x14ac:dyDescent="0.25">
      <c r="A100" s="3">
        <v>14067</v>
      </c>
      <c r="B100" s="3" t="s">
        <v>110</v>
      </c>
      <c r="C100" s="3" t="s">
        <v>304</v>
      </c>
      <c r="D100" s="3" t="s">
        <v>105</v>
      </c>
      <c r="E100" s="3">
        <v>2.75</v>
      </c>
      <c r="F100" s="3">
        <v>11</v>
      </c>
      <c r="G100" s="3">
        <v>13.75</v>
      </c>
      <c r="H100" s="4">
        <v>2750000</v>
      </c>
      <c r="I100" s="4">
        <v>11000000</v>
      </c>
      <c r="J100" s="4">
        <f t="shared" si="1"/>
        <v>13750000</v>
      </c>
      <c r="K100" s="2"/>
    </row>
    <row r="101" spans="1:11" x14ac:dyDescent="0.25">
      <c r="A101" s="3">
        <v>14093</v>
      </c>
      <c r="B101" s="3" t="s">
        <v>111</v>
      </c>
      <c r="C101" s="3" t="s">
        <v>304</v>
      </c>
      <c r="D101" s="3" t="s">
        <v>105</v>
      </c>
      <c r="E101" s="3">
        <v>2.5</v>
      </c>
      <c r="F101" s="3">
        <v>10</v>
      </c>
      <c r="G101" s="3">
        <v>12.5</v>
      </c>
      <c r="H101" s="4">
        <v>2500000</v>
      </c>
      <c r="I101" s="4">
        <v>10000000</v>
      </c>
      <c r="J101" s="4">
        <f t="shared" si="1"/>
        <v>12500000</v>
      </c>
      <c r="K101" s="2"/>
    </row>
    <row r="102" spans="1:11" x14ac:dyDescent="0.25">
      <c r="A102" s="3">
        <v>14097</v>
      </c>
      <c r="B102" s="3" t="s">
        <v>112</v>
      </c>
      <c r="C102" s="3" t="s">
        <v>304</v>
      </c>
      <c r="D102" s="3" t="s">
        <v>105</v>
      </c>
      <c r="E102" s="3">
        <v>2.875</v>
      </c>
      <c r="F102" s="3">
        <v>11.5</v>
      </c>
      <c r="G102" s="3">
        <v>14.375</v>
      </c>
      <c r="H102" s="4">
        <v>2875000</v>
      </c>
      <c r="I102" s="4">
        <v>11500000</v>
      </c>
      <c r="J102" s="4">
        <f t="shared" si="1"/>
        <v>14375000</v>
      </c>
      <c r="K102" s="2"/>
    </row>
    <row r="103" spans="1:11" x14ac:dyDescent="0.25">
      <c r="A103" s="3">
        <v>14098</v>
      </c>
      <c r="B103" s="3" t="s">
        <v>113</v>
      </c>
      <c r="C103" s="3" t="s">
        <v>304</v>
      </c>
      <c r="D103" s="3" t="s">
        <v>105</v>
      </c>
      <c r="E103" s="3">
        <v>5.2157099999999996</v>
      </c>
      <c r="F103" s="3">
        <v>20.862839999999998</v>
      </c>
      <c r="G103" s="3">
        <v>26.07855</v>
      </c>
      <c r="H103" s="4">
        <v>5215710</v>
      </c>
      <c r="I103" s="4">
        <v>20862840</v>
      </c>
      <c r="J103" s="4">
        <f t="shared" si="1"/>
        <v>26078550</v>
      </c>
      <c r="K103" s="2"/>
    </row>
    <row r="104" spans="1:11" x14ac:dyDescent="0.25">
      <c r="A104" s="3">
        <v>14101</v>
      </c>
      <c r="B104" s="3" t="s">
        <v>114</v>
      </c>
      <c r="C104" s="3" t="s">
        <v>304</v>
      </c>
      <c r="D104" s="3" t="s">
        <v>105</v>
      </c>
      <c r="E104" s="3">
        <v>3.0130987500000002</v>
      </c>
      <c r="F104" s="3">
        <v>12.052395000000001</v>
      </c>
      <c r="G104" s="3">
        <v>15.06549375</v>
      </c>
      <c r="H104" s="4">
        <v>3013098.75</v>
      </c>
      <c r="I104" s="4">
        <v>12052395</v>
      </c>
      <c r="J104" s="4">
        <f t="shared" si="1"/>
        <v>15065493.75</v>
      </c>
      <c r="K104" s="2"/>
    </row>
    <row r="105" spans="1:11" x14ac:dyDescent="0.25">
      <c r="A105" s="3">
        <v>14120</v>
      </c>
      <c r="B105" s="3" t="s">
        <v>115</v>
      </c>
      <c r="C105" s="3" t="s">
        <v>304</v>
      </c>
      <c r="D105" s="3" t="s">
        <v>105</v>
      </c>
      <c r="E105" s="3">
        <v>20.417114000000002</v>
      </c>
      <c r="F105" s="3">
        <v>81.668456000000006</v>
      </c>
      <c r="G105" s="3">
        <v>102.08557</v>
      </c>
      <c r="H105" s="4">
        <v>20417114</v>
      </c>
      <c r="I105" s="4">
        <v>81668456</v>
      </c>
      <c r="J105" s="4">
        <f t="shared" si="1"/>
        <v>102085570</v>
      </c>
      <c r="K105" s="2"/>
    </row>
    <row r="106" spans="1:11" x14ac:dyDescent="0.25">
      <c r="A106" s="3">
        <v>14124</v>
      </c>
      <c r="B106" s="3" t="s">
        <v>116</v>
      </c>
      <c r="C106" s="3" t="s">
        <v>304</v>
      </c>
      <c r="D106" s="3" t="s">
        <v>105</v>
      </c>
      <c r="E106" s="3">
        <v>2.5</v>
      </c>
      <c r="F106" s="3">
        <v>10</v>
      </c>
      <c r="G106" s="3">
        <v>12.5</v>
      </c>
      <c r="H106" s="4">
        <v>2500000</v>
      </c>
      <c r="I106" s="4">
        <v>10000000</v>
      </c>
      <c r="J106" s="4">
        <f t="shared" si="1"/>
        <v>12500000</v>
      </c>
      <c r="K106" s="2"/>
    </row>
    <row r="107" spans="1:11" x14ac:dyDescent="0.25">
      <c r="A107" s="3">
        <v>15002</v>
      </c>
      <c r="B107" s="3" t="s">
        <v>118</v>
      </c>
      <c r="C107" s="3" t="s">
        <v>305</v>
      </c>
      <c r="D107" s="3" t="s">
        <v>117</v>
      </c>
      <c r="E107" s="3">
        <v>2.5</v>
      </c>
      <c r="F107" s="3">
        <v>10</v>
      </c>
      <c r="G107" s="3">
        <v>12.5</v>
      </c>
      <c r="H107" s="4">
        <v>2500000</v>
      </c>
      <c r="I107" s="4">
        <v>10000000</v>
      </c>
      <c r="J107" s="4">
        <f t="shared" si="1"/>
        <v>12500000</v>
      </c>
      <c r="K107" s="2"/>
    </row>
    <row r="108" spans="1:11" x14ac:dyDescent="0.25">
      <c r="A108" s="3">
        <v>15005</v>
      </c>
      <c r="B108" s="3" t="s">
        <v>119</v>
      </c>
      <c r="C108" s="3" t="s">
        <v>305</v>
      </c>
      <c r="D108" s="3" t="s">
        <v>117</v>
      </c>
      <c r="E108" s="3">
        <v>2.5</v>
      </c>
      <c r="F108" s="3">
        <v>10</v>
      </c>
      <c r="G108" s="3">
        <v>12.5</v>
      </c>
      <c r="H108" s="4">
        <v>2500000</v>
      </c>
      <c r="I108" s="4">
        <v>10000000</v>
      </c>
      <c r="J108" s="4">
        <f t="shared" si="1"/>
        <v>12500000</v>
      </c>
      <c r="K108" s="2"/>
    </row>
    <row r="109" spans="1:11" x14ac:dyDescent="0.25">
      <c r="A109" s="3">
        <v>15013</v>
      </c>
      <c r="B109" s="3" t="s">
        <v>120</v>
      </c>
      <c r="C109" s="3" t="s">
        <v>305</v>
      </c>
      <c r="D109" s="3" t="s">
        <v>117</v>
      </c>
      <c r="E109" s="3">
        <v>2.5</v>
      </c>
      <c r="F109" s="3">
        <v>10</v>
      </c>
      <c r="G109" s="3">
        <v>12.5</v>
      </c>
      <c r="H109" s="4">
        <v>2500000</v>
      </c>
      <c r="I109" s="4">
        <v>10000000</v>
      </c>
      <c r="J109" s="4">
        <f t="shared" si="1"/>
        <v>12500000</v>
      </c>
      <c r="K109" s="2"/>
    </row>
    <row r="110" spans="1:11" x14ac:dyDescent="0.25">
      <c r="A110" s="3">
        <v>15025</v>
      </c>
      <c r="B110" s="3" t="s">
        <v>121</v>
      </c>
      <c r="C110" s="3" t="s">
        <v>305</v>
      </c>
      <c r="D110" s="3" t="s">
        <v>117</v>
      </c>
      <c r="E110" s="3">
        <v>2.5</v>
      </c>
      <c r="F110" s="3">
        <v>10</v>
      </c>
      <c r="G110" s="3">
        <v>12.5</v>
      </c>
      <c r="H110" s="4">
        <v>2500000</v>
      </c>
      <c r="I110" s="4">
        <v>10000000</v>
      </c>
      <c r="J110" s="4">
        <f t="shared" si="1"/>
        <v>12500000</v>
      </c>
      <c r="K110" s="2"/>
    </row>
    <row r="111" spans="1:11" x14ac:dyDescent="0.25">
      <c r="A111" s="3">
        <v>15029</v>
      </c>
      <c r="B111" s="3" t="s">
        <v>122</v>
      </c>
      <c r="C111" s="3" t="s">
        <v>305</v>
      </c>
      <c r="D111" s="3" t="s">
        <v>117</v>
      </c>
      <c r="E111" s="3">
        <v>2.5</v>
      </c>
      <c r="F111" s="3">
        <v>10</v>
      </c>
      <c r="G111" s="3">
        <v>12.5</v>
      </c>
      <c r="H111" s="4">
        <v>2500000</v>
      </c>
      <c r="I111" s="4">
        <v>10000000</v>
      </c>
      <c r="J111" s="4">
        <f t="shared" si="1"/>
        <v>12500000</v>
      </c>
      <c r="K111" s="2"/>
    </row>
    <row r="112" spans="1:11" x14ac:dyDescent="0.25">
      <c r="A112" s="3">
        <v>15031</v>
      </c>
      <c r="B112" s="3" t="s">
        <v>123</v>
      </c>
      <c r="C112" s="3" t="s">
        <v>305</v>
      </c>
      <c r="D112" s="3" t="s">
        <v>117</v>
      </c>
      <c r="E112" s="3">
        <v>3.4990347499999999</v>
      </c>
      <c r="F112" s="3">
        <v>13.996138999999999</v>
      </c>
      <c r="G112" s="3">
        <v>17.495173749999999</v>
      </c>
      <c r="H112" s="4">
        <v>3499034.75</v>
      </c>
      <c r="I112" s="4">
        <v>13996139</v>
      </c>
      <c r="J112" s="4">
        <f t="shared" si="1"/>
        <v>17495173.75</v>
      </c>
      <c r="K112" s="2"/>
    </row>
    <row r="113" spans="1:11" x14ac:dyDescent="0.25">
      <c r="A113" s="3">
        <v>15020</v>
      </c>
      <c r="B113" s="3" t="s">
        <v>124</v>
      </c>
      <c r="C113" s="3" t="s">
        <v>305</v>
      </c>
      <c r="D113" s="3" t="s">
        <v>117</v>
      </c>
      <c r="E113" s="3">
        <v>2.5</v>
      </c>
      <c r="F113" s="3">
        <v>10</v>
      </c>
      <c r="G113" s="3">
        <v>12.5</v>
      </c>
      <c r="H113" s="4">
        <v>2500000</v>
      </c>
      <c r="I113" s="4">
        <v>10000000</v>
      </c>
      <c r="J113" s="4">
        <f t="shared" si="1"/>
        <v>12500000</v>
      </c>
      <c r="K113" s="2"/>
    </row>
    <row r="114" spans="1:11" x14ac:dyDescent="0.25">
      <c r="A114" s="3">
        <v>15024</v>
      </c>
      <c r="B114" s="3" t="s">
        <v>125</v>
      </c>
      <c r="C114" s="3" t="s">
        <v>305</v>
      </c>
      <c r="D114" s="3" t="s">
        <v>117</v>
      </c>
      <c r="E114" s="3">
        <v>2.5</v>
      </c>
      <c r="F114" s="3">
        <v>10</v>
      </c>
      <c r="G114" s="3">
        <v>12.5</v>
      </c>
      <c r="H114" s="4">
        <v>2500000</v>
      </c>
      <c r="I114" s="4">
        <v>10000000</v>
      </c>
      <c r="J114" s="4">
        <f t="shared" si="1"/>
        <v>12500000</v>
      </c>
      <c r="K114" s="2"/>
    </row>
    <row r="115" spans="1:11" x14ac:dyDescent="0.25">
      <c r="A115" s="3">
        <v>15121</v>
      </c>
      <c r="B115" s="3" t="s">
        <v>126</v>
      </c>
      <c r="C115" s="3" t="s">
        <v>305</v>
      </c>
      <c r="D115" s="3" t="s">
        <v>117</v>
      </c>
      <c r="E115" s="3">
        <v>3.8155589999999999</v>
      </c>
      <c r="F115" s="3">
        <v>15.262236</v>
      </c>
      <c r="G115" s="3">
        <v>19.077794999999998</v>
      </c>
      <c r="H115" s="4">
        <v>3815559</v>
      </c>
      <c r="I115" s="4">
        <v>15262236</v>
      </c>
      <c r="J115" s="4">
        <f t="shared" si="1"/>
        <v>19077795</v>
      </c>
      <c r="K115" s="2"/>
    </row>
    <row r="116" spans="1:11" x14ac:dyDescent="0.25">
      <c r="A116" s="3">
        <v>15033</v>
      </c>
      <c r="B116" s="3" t="s">
        <v>127</v>
      </c>
      <c r="C116" s="3" t="s">
        <v>305</v>
      </c>
      <c r="D116" s="3" t="s">
        <v>117</v>
      </c>
      <c r="E116" s="3">
        <v>11.08700625</v>
      </c>
      <c r="F116" s="3">
        <v>44.348025</v>
      </c>
      <c r="G116" s="3">
        <v>55.435031250000002</v>
      </c>
      <c r="H116" s="4">
        <v>11087006.25</v>
      </c>
      <c r="I116" s="4">
        <v>44348025</v>
      </c>
      <c r="J116" s="4">
        <f t="shared" si="1"/>
        <v>55435031.25</v>
      </c>
      <c r="K116" s="2"/>
    </row>
    <row r="117" spans="1:11" x14ac:dyDescent="0.25">
      <c r="A117" s="3">
        <v>15035</v>
      </c>
      <c r="B117" s="3" t="s">
        <v>128</v>
      </c>
      <c r="C117" s="3" t="s">
        <v>305</v>
      </c>
      <c r="D117" s="3" t="s">
        <v>117</v>
      </c>
      <c r="E117" s="3">
        <v>2.5</v>
      </c>
      <c r="F117" s="3">
        <v>10</v>
      </c>
      <c r="G117" s="3">
        <v>12.5</v>
      </c>
      <c r="H117" s="4">
        <v>2500000</v>
      </c>
      <c r="I117" s="4">
        <v>10000000</v>
      </c>
      <c r="J117" s="4">
        <f t="shared" si="1"/>
        <v>12500000</v>
      </c>
      <c r="K117" s="2"/>
    </row>
    <row r="118" spans="1:11" x14ac:dyDescent="0.25">
      <c r="A118" s="3">
        <v>15037</v>
      </c>
      <c r="B118" s="3" t="s">
        <v>129</v>
      </c>
      <c r="C118" s="3" t="s">
        <v>305</v>
      </c>
      <c r="D118" s="3" t="s">
        <v>117</v>
      </c>
      <c r="E118" s="3">
        <v>2.5</v>
      </c>
      <c r="F118" s="3">
        <v>10</v>
      </c>
      <c r="G118" s="3">
        <v>12.5</v>
      </c>
      <c r="H118" s="4">
        <v>2500000</v>
      </c>
      <c r="I118" s="4">
        <v>10000000</v>
      </c>
      <c r="J118" s="4">
        <f t="shared" si="1"/>
        <v>12500000</v>
      </c>
      <c r="K118" s="2"/>
    </row>
    <row r="119" spans="1:11" x14ac:dyDescent="0.25">
      <c r="A119" s="3">
        <v>15039</v>
      </c>
      <c r="B119" s="3" t="s">
        <v>130</v>
      </c>
      <c r="C119" s="3" t="s">
        <v>305</v>
      </c>
      <c r="D119" s="3" t="s">
        <v>117</v>
      </c>
      <c r="E119" s="3">
        <v>2.5</v>
      </c>
      <c r="F119" s="3">
        <v>10</v>
      </c>
      <c r="G119" s="3">
        <v>12.5</v>
      </c>
      <c r="H119" s="4">
        <v>2500000</v>
      </c>
      <c r="I119" s="4">
        <v>10000000</v>
      </c>
      <c r="J119" s="4">
        <f t="shared" si="1"/>
        <v>12500000</v>
      </c>
      <c r="K119" s="2"/>
    </row>
    <row r="120" spans="1:11" x14ac:dyDescent="0.25">
      <c r="A120" s="3">
        <v>15042</v>
      </c>
      <c r="B120" s="3" t="s">
        <v>131</v>
      </c>
      <c r="C120" s="3" t="s">
        <v>305</v>
      </c>
      <c r="D120" s="3" t="s">
        <v>117</v>
      </c>
      <c r="E120" s="3">
        <v>2.5</v>
      </c>
      <c r="F120" s="3">
        <v>10</v>
      </c>
      <c r="G120" s="3">
        <v>12.5</v>
      </c>
      <c r="H120" s="4">
        <v>2500000</v>
      </c>
      <c r="I120" s="4">
        <v>10000000</v>
      </c>
      <c r="J120" s="4">
        <f t="shared" si="1"/>
        <v>12500000</v>
      </c>
      <c r="K120" s="2"/>
    </row>
    <row r="121" spans="1:11" x14ac:dyDescent="0.25">
      <c r="A121" s="3">
        <v>15070</v>
      </c>
      <c r="B121" s="3" t="s">
        <v>13</v>
      </c>
      <c r="C121" s="3" t="s">
        <v>305</v>
      </c>
      <c r="D121" s="3" t="s">
        <v>117</v>
      </c>
      <c r="E121" s="3">
        <v>2.5</v>
      </c>
      <c r="F121" s="3">
        <v>10</v>
      </c>
      <c r="G121" s="3">
        <v>12.5</v>
      </c>
      <c r="H121" s="4">
        <v>2500000</v>
      </c>
      <c r="I121" s="4">
        <v>10000000</v>
      </c>
      <c r="J121" s="4">
        <f t="shared" si="1"/>
        <v>12500000</v>
      </c>
      <c r="K121" s="2"/>
    </row>
    <row r="122" spans="1:11" x14ac:dyDescent="0.25">
      <c r="A122" s="3">
        <v>15051</v>
      </c>
      <c r="B122" s="3" t="s">
        <v>132</v>
      </c>
      <c r="C122" s="3" t="s">
        <v>305</v>
      </c>
      <c r="D122" s="3" t="s">
        <v>117</v>
      </c>
      <c r="E122" s="3">
        <v>2.5</v>
      </c>
      <c r="F122" s="3">
        <v>10</v>
      </c>
      <c r="G122" s="3">
        <v>12.5</v>
      </c>
      <c r="H122" s="4">
        <v>2500000</v>
      </c>
      <c r="I122" s="4">
        <v>10000000</v>
      </c>
      <c r="J122" s="4">
        <f t="shared" si="1"/>
        <v>12500000</v>
      </c>
      <c r="K122" s="2"/>
    </row>
    <row r="123" spans="1:11" x14ac:dyDescent="0.25">
      <c r="A123" s="3">
        <v>15054</v>
      </c>
      <c r="B123" s="3" t="s">
        <v>133</v>
      </c>
      <c r="C123" s="3" t="s">
        <v>305</v>
      </c>
      <c r="D123" s="3" t="s">
        <v>117</v>
      </c>
      <c r="E123" s="3">
        <v>2.5</v>
      </c>
      <c r="F123" s="3">
        <v>10</v>
      </c>
      <c r="G123" s="3">
        <v>12.5</v>
      </c>
      <c r="H123" s="4">
        <v>2500000</v>
      </c>
      <c r="I123" s="4">
        <v>10000000</v>
      </c>
      <c r="J123" s="4">
        <f t="shared" si="1"/>
        <v>12500000</v>
      </c>
      <c r="K123" s="2"/>
    </row>
    <row r="124" spans="1:11" x14ac:dyDescent="0.25">
      <c r="A124" s="3">
        <v>15057</v>
      </c>
      <c r="B124" s="3" t="s">
        <v>134</v>
      </c>
      <c r="C124" s="3" t="s">
        <v>305</v>
      </c>
      <c r="D124" s="3" t="s">
        <v>117</v>
      </c>
      <c r="E124" s="3">
        <v>5.7219372499999999</v>
      </c>
      <c r="F124" s="3">
        <v>22.887748999999999</v>
      </c>
      <c r="G124" s="3">
        <v>28.609686249999999</v>
      </c>
      <c r="H124" s="4">
        <v>5721937.25</v>
      </c>
      <c r="I124" s="4">
        <v>22887749</v>
      </c>
      <c r="J124" s="4">
        <f t="shared" si="1"/>
        <v>28609686.25</v>
      </c>
      <c r="K124" s="2"/>
    </row>
    <row r="125" spans="1:11" x14ac:dyDescent="0.25">
      <c r="A125" s="3">
        <v>15058</v>
      </c>
      <c r="B125" s="3" t="s">
        <v>135</v>
      </c>
      <c r="C125" s="3" t="s">
        <v>305</v>
      </c>
      <c r="D125" s="3" t="s">
        <v>117</v>
      </c>
      <c r="E125" s="3">
        <v>8.8158440000000002</v>
      </c>
      <c r="F125" s="3">
        <v>35.263376000000001</v>
      </c>
      <c r="G125" s="3">
        <v>44.079219999999999</v>
      </c>
      <c r="H125" s="4">
        <v>8815844</v>
      </c>
      <c r="I125" s="4">
        <v>35263376</v>
      </c>
      <c r="J125" s="4">
        <f t="shared" si="1"/>
        <v>44079220</v>
      </c>
      <c r="K125" s="2"/>
    </row>
    <row r="126" spans="1:11" x14ac:dyDescent="0.25">
      <c r="A126" s="3">
        <v>15060</v>
      </c>
      <c r="B126" s="3" t="s">
        <v>136</v>
      </c>
      <c r="C126" s="3" t="s">
        <v>305</v>
      </c>
      <c r="D126" s="3" t="s">
        <v>117</v>
      </c>
      <c r="E126" s="3">
        <v>2.5</v>
      </c>
      <c r="F126" s="3">
        <v>10</v>
      </c>
      <c r="G126" s="3">
        <v>12.5</v>
      </c>
      <c r="H126" s="4">
        <v>2500000</v>
      </c>
      <c r="I126" s="4">
        <v>10000000</v>
      </c>
      <c r="J126" s="4">
        <f t="shared" si="1"/>
        <v>12500000</v>
      </c>
      <c r="K126" s="2"/>
    </row>
    <row r="127" spans="1:11" x14ac:dyDescent="0.25">
      <c r="A127" s="3">
        <v>15076</v>
      </c>
      <c r="B127" s="3" t="s">
        <v>137</v>
      </c>
      <c r="C127" s="3" t="s">
        <v>305</v>
      </c>
      <c r="D127" s="3" t="s">
        <v>117</v>
      </c>
      <c r="E127" s="3">
        <v>2.5</v>
      </c>
      <c r="F127" s="3">
        <v>10</v>
      </c>
      <c r="G127" s="3">
        <v>12.5</v>
      </c>
      <c r="H127" s="4">
        <v>2500000</v>
      </c>
      <c r="I127" s="4">
        <v>10000000</v>
      </c>
      <c r="J127" s="4">
        <f t="shared" si="1"/>
        <v>12500000</v>
      </c>
      <c r="K127" s="2"/>
    </row>
    <row r="128" spans="1:11" x14ac:dyDescent="0.25">
      <c r="A128" s="3">
        <v>15081</v>
      </c>
      <c r="B128" s="3" t="s">
        <v>138</v>
      </c>
      <c r="C128" s="3" t="s">
        <v>305</v>
      </c>
      <c r="D128" s="3" t="s">
        <v>117</v>
      </c>
      <c r="E128" s="3">
        <v>2.5</v>
      </c>
      <c r="F128" s="3">
        <v>10</v>
      </c>
      <c r="G128" s="3">
        <v>12.5</v>
      </c>
      <c r="H128" s="4">
        <v>2500000</v>
      </c>
      <c r="I128" s="4">
        <v>10000000</v>
      </c>
      <c r="J128" s="4">
        <f t="shared" si="1"/>
        <v>12500000</v>
      </c>
      <c r="K128" s="2"/>
    </row>
    <row r="129" spans="1:11" x14ac:dyDescent="0.25">
      <c r="A129" s="3">
        <v>15090</v>
      </c>
      <c r="B129" s="3" t="s">
        <v>139</v>
      </c>
      <c r="C129" s="3" t="s">
        <v>305</v>
      </c>
      <c r="D129" s="3" t="s">
        <v>117</v>
      </c>
      <c r="E129" s="3">
        <v>2.5</v>
      </c>
      <c r="F129" s="3">
        <v>10</v>
      </c>
      <c r="G129" s="3">
        <v>12.5</v>
      </c>
      <c r="H129" s="4">
        <v>2500000</v>
      </c>
      <c r="I129" s="4">
        <v>10000000</v>
      </c>
      <c r="J129" s="4">
        <f t="shared" si="1"/>
        <v>12500000</v>
      </c>
      <c r="K129" s="2"/>
    </row>
    <row r="130" spans="1:11" x14ac:dyDescent="0.25">
      <c r="A130" s="3">
        <v>15092</v>
      </c>
      <c r="B130" s="3" t="s">
        <v>140</v>
      </c>
      <c r="C130" s="3" t="s">
        <v>305</v>
      </c>
      <c r="D130" s="3" t="s">
        <v>117</v>
      </c>
      <c r="E130" s="3">
        <v>2.5</v>
      </c>
      <c r="F130" s="3">
        <v>10</v>
      </c>
      <c r="G130" s="3">
        <v>12.5</v>
      </c>
      <c r="H130" s="4">
        <v>2500000</v>
      </c>
      <c r="I130" s="4">
        <v>10000000</v>
      </c>
      <c r="J130" s="4">
        <f t="shared" si="1"/>
        <v>12500000</v>
      </c>
      <c r="K130" s="2"/>
    </row>
    <row r="131" spans="1:11" x14ac:dyDescent="0.25">
      <c r="A131" s="3">
        <v>15095</v>
      </c>
      <c r="B131" s="3" t="s">
        <v>141</v>
      </c>
      <c r="C131" s="3" t="s">
        <v>305</v>
      </c>
      <c r="D131" s="3" t="s">
        <v>117</v>
      </c>
      <c r="E131" s="3">
        <v>2.5</v>
      </c>
      <c r="F131" s="3">
        <v>10</v>
      </c>
      <c r="G131" s="3">
        <v>12.5</v>
      </c>
      <c r="H131" s="4">
        <v>2500000</v>
      </c>
      <c r="I131" s="4">
        <v>10000000</v>
      </c>
      <c r="J131" s="4">
        <f t="shared" ref="J131:J194" si="2">SUM(H131:I131)</f>
        <v>12500000</v>
      </c>
      <c r="K131" s="2"/>
    </row>
    <row r="132" spans="1:11" x14ac:dyDescent="0.25">
      <c r="A132" s="3">
        <v>15099</v>
      </c>
      <c r="B132" s="3" t="s">
        <v>142</v>
      </c>
      <c r="C132" s="3" t="s">
        <v>305</v>
      </c>
      <c r="D132" s="3" t="s">
        <v>117</v>
      </c>
      <c r="E132" s="3">
        <v>2.5</v>
      </c>
      <c r="F132" s="3">
        <v>10</v>
      </c>
      <c r="G132" s="3">
        <v>12.5</v>
      </c>
      <c r="H132" s="4">
        <v>2500000</v>
      </c>
      <c r="I132" s="4">
        <v>10000000</v>
      </c>
      <c r="J132" s="4">
        <f t="shared" si="2"/>
        <v>12500000</v>
      </c>
      <c r="K132" s="2"/>
    </row>
    <row r="133" spans="1:11" x14ac:dyDescent="0.25">
      <c r="A133" s="3">
        <v>15104</v>
      </c>
      <c r="B133" s="3" t="s">
        <v>143</v>
      </c>
      <c r="C133" s="3" t="s">
        <v>305</v>
      </c>
      <c r="D133" s="3" t="s">
        <v>117</v>
      </c>
      <c r="E133" s="3">
        <v>4.2184157500000001</v>
      </c>
      <c r="F133" s="3">
        <v>16.873663000000001</v>
      </c>
      <c r="G133" s="3">
        <v>21.092078749999999</v>
      </c>
      <c r="H133" s="4">
        <v>4218415.75</v>
      </c>
      <c r="I133" s="4">
        <v>16873663</v>
      </c>
      <c r="J133" s="4">
        <f t="shared" si="2"/>
        <v>21092078.75</v>
      </c>
      <c r="K133" s="2"/>
    </row>
    <row r="134" spans="1:11" x14ac:dyDescent="0.25">
      <c r="A134" s="3">
        <v>15106</v>
      </c>
      <c r="B134" s="3" t="s">
        <v>144</v>
      </c>
      <c r="C134" s="3" t="s">
        <v>305</v>
      </c>
      <c r="D134" s="3" t="s">
        <v>117</v>
      </c>
      <c r="E134" s="3">
        <v>5.3422029999999996</v>
      </c>
      <c r="F134" s="3">
        <v>21.368811999999998</v>
      </c>
      <c r="G134" s="3">
        <v>26.711015</v>
      </c>
      <c r="H134" s="4">
        <v>5342203</v>
      </c>
      <c r="I134" s="4">
        <v>21368812</v>
      </c>
      <c r="J134" s="4">
        <f t="shared" si="2"/>
        <v>26711015</v>
      </c>
      <c r="K134" s="2"/>
    </row>
    <row r="135" spans="1:11" x14ac:dyDescent="0.25">
      <c r="A135" s="3">
        <v>15108</v>
      </c>
      <c r="B135" s="3" t="s">
        <v>145</v>
      </c>
      <c r="C135" s="3" t="s">
        <v>305</v>
      </c>
      <c r="D135" s="3" t="s">
        <v>117</v>
      </c>
      <c r="E135" s="3">
        <v>2.5</v>
      </c>
      <c r="F135" s="3">
        <v>10</v>
      </c>
      <c r="G135" s="3">
        <v>12.5</v>
      </c>
      <c r="H135" s="4">
        <v>2500000</v>
      </c>
      <c r="I135" s="4">
        <v>10000000</v>
      </c>
      <c r="J135" s="4">
        <f t="shared" si="2"/>
        <v>12500000</v>
      </c>
      <c r="K135" s="2"/>
    </row>
    <row r="136" spans="1:11" x14ac:dyDescent="0.25">
      <c r="A136" s="3">
        <v>15109</v>
      </c>
      <c r="B136" s="3" t="s">
        <v>146</v>
      </c>
      <c r="C136" s="3" t="s">
        <v>305</v>
      </c>
      <c r="D136" s="3" t="s">
        <v>117</v>
      </c>
      <c r="E136" s="3">
        <v>2.5</v>
      </c>
      <c r="F136" s="3">
        <v>10</v>
      </c>
      <c r="G136" s="3">
        <v>12.5</v>
      </c>
      <c r="H136" s="4">
        <v>2500000</v>
      </c>
      <c r="I136" s="4">
        <v>10000000</v>
      </c>
      <c r="J136" s="4">
        <f t="shared" si="2"/>
        <v>12500000</v>
      </c>
      <c r="K136" s="2"/>
    </row>
    <row r="137" spans="1:11" x14ac:dyDescent="0.25">
      <c r="A137" s="3">
        <v>15122</v>
      </c>
      <c r="B137" s="3" t="s">
        <v>147</v>
      </c>
      <c r="C137" s="3" t="s">
        <v>305</v>
      </c>
      <c r="D137" s="3" t="s">
        <v>117</v>
      </c>
      <c r="E137" s="3">
        <v>2.5</v>
      </c>
      <c r="F137" s="3">
        <v>10</v>
      </c>
      <c r="G137" s="3">
        <v>12.5</v>
      </c>
      <c r="H137" s="4">
        <v>2500000</v>
      </c>
      <c r="I137" s="4">
        <v>10000000</v>
      </c>
      <c r="J137" s="4">
        <f t="shared" si="2"/>
        <v>12500000</v>
      </c>
      <c r="K137" s="2"/>
    </row>
    <row r="138" spans="1:11" x14ac:dyDescent="0.25">
      <c r="A138" s="3">
        <v>15118</v>
      </c>
      <c r="B138" s="3" t="s">
        <v>148</v>
      </c>
      <c r="C138" s="3" t="s">
        <v>305</v>
      </c>
      <c r="D138" s="3" t="s">
        <v>117</v>
      </c>
      <c r="E138" s="3">
        <v>2.5</v>
      </c>
      <c r="F138" s="3">
        <v>10</v>
      </c>
      <c r="G138" s="3">
        <v>12.5</v>
      </c>
      <c r="H138" s="4">
        <v>2500000</v>
      </c>
      <c r="I138" s="4">
        <v>10000000</v>
      </c>
      <c r="J138" s="4">
        <f t="shared" si="2"/>
        <v>12500000</v>
      </c>
      <c r="K138" s="2"/>
    </row>
    <row r="139" spans="1:11" x14ac:dyDescent="0.25">
      <c r="A139" s="3">
        <v>15120</v>
      </c>
      <c r="B139" s="3" t="s">
        <v>149</v>
      </c>
      <c r="C139" s="3" t="s">
        <v>305</v>
      </c>
      <c r="D139" s="3" t="s">
        <v>117</v>
      </c>
      <c r="E139" s="3">
        <v>2.5</v>
      </c>
      <c r="F139" s="3">
        <v>10</v>
      </c>
      <c r="G139" s="3">
        <v>12.5</v>
      </c>
      <c r="H139" s="4">
        <v>2500000</v>
      </c>
      <c r="I139" s="4">
        <v>10000000</v>
      </c>
      <c r="J139" s="4">
        <f t="shared" si="2"/>
        <v>12500000</v>
      </c>
      <c r="K139" s="2"/>
    </row>
    <row r="140" spans="1:11" x14ac:dyDescent="0.25">
      <c r="A140" s="3">
        <v>16006</v>
      </c>
      <c r="B140" s="3" t="s">
        <v>151</v>
      </c>
      <c r="C140" s="3" t="s">
        <v>306</v>
      </c>
      <c r="D140" s="3" t="s">
        <v>150</v>
      </c>
      <c r="E140" s="3">
        <v>2.5</v>
      </c>
      <c r="F140" s="3">
        <v>10</v>
      </c>
      <c r="G140" s="3">
        <v>12.5</v>
      </c>
      <c r="H140" s="4">
        <v>2500000</v>
      </c>
      <c r="I140" s="4">
        <v>10000000</v>
      </c>
      <c r="J140" s="4">
        <f t="shared" si="2"/>
        <v>12500000</v>
      </c>
      <c r="K140" s="2"/>
    </row>
    <row r="141" spans="1:11" x14ac:dyDescent="0.25">
      <c r="A141" s="3">
        <v>16034</v>
      </c>
      <c r="B141" s="3" t="s">
        <v>96</v>
      </c>
      <c r="C141" s="3" t="s">
        <v>306</v>
      </c>
      <c r="D141" s="3" t="s">
        <v>150</v>
      </c>
      <c r="E141" s="3">
        <v>2.5</v>
      </c>
      <c r="F141" s="3">
        <v>10</v>
      </c>
      <c r="G141" s="3">
        <v>12.5</v>
      </c>
      <c r="H141" s="4">
        <v>2500000</v>
      </c>
      <c r="I141" s="4">
        <v>10000000</v>
      </c>
      <c r="J141" s="4">
        <f t="shared" si="2"/>
        <v>12500000</v>
      </c>
      <c r="K141" s="2"/>
    </row>
    <row r="142" spans="1:11" x14ac:dyDescent="0.25">
      <c r="A142" s="3">
        <v>16069</v>
      </c>
      <c r="B142" s="3" t="s">
        <v>152</v>
      </c>
      <c r="C142" s="3" t="s">
        <v>306</v>
      </c>
      <c r="D142" s="3" t="s">
        <v>150</v>
      </c>
      <c r="E142" s="3">
        <v>2.5</v>
      </c>
      <c r="F142" s="3">
        <v>10</v>
      </c>
      <c r="G142" s="3">
        <v>12.5</v>
      </c>
      <c r="H142" s="4">
        <v>2500000</v>
      </c>
      <c r="I142" s="4">
        <v>10000000</v>
      </c>
      <c r="J142" s="4">
        <f t="shared" si="2"/>
        <v>12500000</v>
      </c>
      <c r="K142" s="2"/>
    </row>
    <row r="143" spans="1:11" x14ac:dyDescent="0.25">
      <c r="A143" s="3">
        <v>16052</v>
      </c>
      <c r="B143" s="3" t="s">
        <v>153</v>
      </c>
      <c r="C143" s="3" t="s">
        <v>306</v>
      </c>
      <c r="D143" s="3" t="s">
        <v>150</v>
      </c>
      <c r="E143" s="3">
        <v>2.5</v>
      </c>
      <c r="F143" s="3">
        <v>10</v>
      </c>
      <c r="G143" s="3">
        <v>12.5</v>
      </c>
      <c r="H143" s="4">
        <v>2500000</v>
      </c>
      <c r="I143" s="4">
        <v>10000000</v>
      </c>
      <c r="J143" s="4">
        <f t="shared" si="2"/>
        <v>12500000</v>
      </c>
      <c r="K143" s="2"/>
    </row>
    <row r="144" spans="1:11" x14ac:dyDescent="0.25">
      <c r="A144" s="3">
        <v>16053</v>
      </c>
      <c r="B144" s="3" t="s">
        <v>155</v>
      </c>
      <c r="C144" s="3" t="s">
        <v>306</v>
      </c>
      <c r="D144" s="3" t="s">
        <v>150</v>
      </c>
      <c r="E144" s="3">
        <v>18.598371649999997</v>
      </c>
      <c r="F144" s="3">
        <v>74.393486580000001</v>
      </c>
      <c r="G144" s="3">
        <v>92.991858229999991</v>
      </c>
      <c r="H144" s="4">
        <v>18598371.649999999</v>
      </c>
      <c r="I144" s="4">
        <v>74393486.579999998</v>
      </c>
      <c r="J144" s="4">
        <f t="shared" si="2"/>
        <v>92991858.229999989</v>
      </c>
      <c r="K144" s="2"/>
    </row>
    <row r="145" spans="1:11" x14ac:dyDescent="0.25">
      <c r="A145" s="3">
        <v>16066</v>
      </c>
      <c r="B145" s="3" t="s">
        <v>156</v>
      </c>
      <c r="C145" s="3" t="s">
        <v>306</v>
      </c>
      <c r="D145" s="3" t="s">
        <v>150</v>
      </c>
      <c r="E145" s="3">
        <v>2.5</v>
      </c>
      <c r="F145" s="3">
        <v>10</v>
      </c>
      <c r="G145" s="3">
        <v>12.5</v>
      </c>
      <c r="H145" s="4">
        <v>2500000</v>
      </c>
      <c r="I145" s="4">
        <v>10000000</v>
      </c>
      <c r="J145" s="4">
        <f t="shared" si="2"/>
        <v>12500000</v>
      </c>
      <c r="K145" s="2"/>
    </row>
    <row r="146" spans="1:11" x14ac:dyDescent="0.25">
      <c r="A146" s="3">
        <v>16088</v>
      </c>
      <c r="B146" s="3" t="s">
        <v>157</v>
      </c>
      <c r="C146" s="3" t="s">
        <v>306</v>
      </c>
      <c r="D146" s="3" t="s">
        <v>150</v>
      </c>
      <c r="E146" s="3">
        <v>2.5</v>
      </c>
      <c r="F146" s="3">
        <v>10</v>
      </c>
      <c r="G146" s="3">
        <v>12.5</v>
      </c>
      <c r="H146" s="4">
        <v>2500000</v>
      </c>
      <c r="I146" s="4">
        <v>10000000</v>
      </c>
      <c r="J146" s="4">
        <f t="shared" si="2"/>
        <v>12500000</v>
      </c>
      <c r="K146" s="2"/>
    </row>
    <row r="147" spans="1:11" x14ac:dyDescent="0.25">
      <c r="A147" s="3">
        <v>16102</v>
      </c>
      <c r="B147" s="3" t="s">
        <v>158</v>
      </c>
      <c r="C147" s="3" t="s">
        <v>306</v>
      </c>
      <c r="D147" s="3" t="s">
        <v>150</v>
      </c>
      <c r="E147" s="3">
        <v>2.8491657500000001</v>
      </c>
      <c r="F147" s="3">
        <v>11.396663</v>
      </c>
      <c r="G147" s="3">
        <v>14.245828749999999</v>
      </c>
      <c r="H147" s="4">
        <v>2849165.75</v>
      </c>
      <c r="I147" s="4">
        <v>11396663</v>
      </c>
      <c r="J147" s="4">
        <f t="shared" si="2"/>
        <v>14245828.75</v>
      </c>
      <c r="K147" s="2"/>
    </row>
    <row r="148" spans="1:11" x14ac:dyDescent="0.25">
      <c r="A148" s="3">
        <v>16108</v>
      </c>
      <c r="B148" s="3" t="s">
        <v>159</v>
      </c>
      <c r="C148" s="3" t="s">
        <v>306</v>
      </c>
      <c r="D148" s="3" t="s">
        <v>150</v>
      </c>
      <c r="E148" s="3">
        <v>2.5</v>
      </c>
      <c r="F148" s="3">
        <v>10</v>
      </c>
      <c r="G148" s="3">
        <v>12.5</v>
      </c>
      <c r="H148" s="4">
        <v>2500000</v>
      </c>
      <c r="I148" s="4">
        <v>10000000</v>
      </c>
      <c r="J148" s="4">
        <f t="shared" si="2"/>
        <v>12500000</v>
      </c>
      <c r="K148" s="2"/>
    </row>
    <row r="149" spans="1:11" x14ac:dyDescent="0.25">
      <c r="A149" s="3">
        <v>16112</v>
      </c>
      <c r="B149" s="3" t="s">
        <v>160</v>
      </c>
      <c r="C149" s="3" t="s">
        <v>306</v>
      </c>
      <c r="D149" s="3" t="s">
        <v>150</v>
      </c>
      <c r="E149" s="3">
        <v>2.5</v>
      </c>
      <c r="F149" s="3">
        <v>10</v>
      </c>
      <c r="G149" s="3">
        <v>12.5</v>
      </c>
      <c r="H149" s="4">
        <v>2500000</v>
      </c>
      <c r="I149" s="4">
        <v>10000000</v>
      </c>
      <c r="J149" s="4">
        <f t="shared" si="2"/>
        <v>12500000</v>
      </c>
      <c r="K149" s="2"/>
    </row>
    <row r="150" spans="1:11" x14ac:dyDescent="0.25">
      <c r="A150" s="3">
        <v>17004</v>
      </c>
      <c r="B150" s="3" t="s">
        <v>162</v>
      </c>
      <c r="C150" s="3" t="s">
        <v>307</v>
      </c>
      <c r="D150" s="3" t="s">
        <v>161</v>
      </c>
      <c r="E150" s="3">
        <v>2.5</v>
      </c>
      <c r="F150" s="3">
        <v>10</v>
      </c>
      <c r="G150" s="3">
        <v>12.5</v>
      </c>
      <c r="H150" s="4">
        <v>2500000</v>
      </c>
      <c r="I150" s="4">
        <v>10000000</v>
      </c>
      <c r="J150" s="4">
        <f t="shared" si="2"/>
        <v>12500000</v>
      </c>
      <c r="K150" s="2"/>
    </row>
    <row r="151" spans="1:11" x14ac:dyDescent="0.25">
      <c r="A151" s="3">
        <v>17006</v>
      </c>
      <c r="B151" s="3" t="s">
        <v>163</v>
      </c>
      <c r="C151" s="3" t="s">
        <v>307</v>
      </c>
      <c r="D151" s="3" t="s">
        <v>161</v>
      </c>
      <c r="E151" s="3">
        <v>2.875</v>
      </c>
      <c r="F151" s="3">
        <v>11.5</v>
      </c>
      <c r="G151" s="3">
        <v>14.375</v>
      </c>
      <c r="H151" s="4">
        <v>2875000</v>
      </c>
      <c r="I151" s="4">
        <v>11500000</v>
      </c>
      <c r="J151" s="4">
        <f t="shared" si="2"/>
        <v>14375000</v>
      </c>
      <c r="K151" s="2"/>
    </row>
    <row r="152" spans="1:11" x14ac:dyDescent="0.25">
      <c r="A152" s="3">
        <v>17007</v>
      </c>
      <c r="B152" s="3" t="s">
        <v>164</v>
      </c>
      <c r="C152" s="3" t="s">
        <v>307</v>
      </c>
      <c r="D152" s="3" t="s">
        <v>161</v>
      </c>
      <c r="E152" s="3">
        <v>3.56313711</v>
      </c>
      <c r="F152" s="3">
        <v>14.252548449999999</v>
      </c>
      <c r="G152" s="3">
        <v>17.815685559999999</v>
      </c>
      <c r="H152" s="4">
        <v>3563137.11</v>
      </c>
      <c r="I152" s="4">
        <v>14252548.449999999</v>
      </c>
      <c r="J152" s="4">
        <f t="shared" si="2"/>
        <v>17815685.559999999</v>
      </c>
      <c r="K152" s="2"/>
    </row>
    <row r="153" spans="1:11" x14ac:dyDescent="0.25">
      <c r="A153" s="3">
        <v>17008</v>
      </c>
      <c r="B153" s="3" t="s">
        <v>165</v>
      </c>
      <c r="C153" s="3" t="s">
        <v>307</v>
      </c>
      <c r="D153" s="3" t="s">
        <v>161</v>
      </c>
      <c r="E153" s="3">
        <v>2.5</v>
      </c>
      <c r="F153" s="3">
        <v>10</v>
      </c>
      <c r="G153" s="3">
        <v>12.5</v>
      </c>
      <c r="H153" s="4">
        <v>2500000</v>
      </c>
      <c r="I153" s="4">
        <v>10000000</v>
      </c>
      <c r="J153" s="4">
        <f t="shared" si="2"/>
        <v>12500000</v>
      </c>
      <c r="K153" s="2"/>
    </row>
    <row r="154" spans="1:11" x14ac:dyDescent="0.25">
      <c r="A154" s="3">
        <v>17011</v>
      </c>
      <c r="B154" s="3" t="s">
        <v>166</v>
      </c>
      <c r="C154" s="3" t="s">
        <v>307</v>
      </c>
      <c r="D154" s="3" t="s">
        <v>161</v>
      </c>
      <c r="E154" s="3">
        <v>2.875</v>
      </c>
      <c r="F154" s="3">
        <v>11.5</v>
      </c>
      <c r="G154" s="3">
        <v>14.375</v>
      </c>
      <c r="H154" s="4">
        <v>2875000</v>
      </c>
      <c r="I154" s="4">
        <v>11500000</v>
      </c>
      <c r="J154" s="4">
        <f t="shared" si="2"/>
        <v>14375000</v>
      </c>
      <c r="K154" s="2"/>
    </row>
    <row r="155" spans="1:11" x14ac:dyDescent="0.25">
      <c r="A155" s="3">
        <v>17012</v>
      </c>
      <c r="B155" s="3" t="s">
        <v>167</v>
      </c>
      <c r="C155" s="3" t="s">
        <v>307</v>
      </c>
      <c r="D155" s="3" t="s">
        <v>161</v>
      </c>
      <c r="E155" s="3">
        <v>2.5</v>
      </c>
      <c r="F155" s="3">
        <v>10</v>
      </c>
      <c r="G155" s="3">
        <v>12.5</v>
      </c>
      <c r="H155" s="4">
        <v>2500000</v>
      </c>
      <c r="I155" s="4">
        <v>10000000</v>
      </c>
      <c r="J155" s="4">
        <f t="shared" si="2"/>
        <v>12500000</v>
      </c>
      <c r="K155" s="2"/>
    </row>
    <row r="156" spans="1:11" x14ac:dyDescent="0.25">
      <c r="A156" s="3">
        <v>17018</v>
      </c>
      <c r="B156" s="3" t="s">
        <v>168</v>
      </c>
      <c r="C156" s="3" t="s">
        <v>307</v>
      </c>
      <c r="D156" s="3" t="s">
        <v>161</v>
      </c>
      <c r="E156" s="3">
        <v>2.5</v>
      </c>
      <c r="F156" s="3">
        <v>10</v>
      </c>
      <c r="G156" s="3">
        <v>12.5</v>
      </c>
      <c r="H156" s="4">
        <v>2500000</v>
      </c>
      <c r="I156" s="4">
        <v>10000000</v>
      </c>
      <c r="J156" s="4">
        <f t="shared" si="2"/>
        <v>12500000</v>
      </c>
      <c r="K156" s="2"/>
    </row>
    <row r="157" spans="1:11" x14ac:dyDescent="0.25">
      <c r="A157" s="3">
        <v>17024</v>
      </c>
      <c r="B157" s="3" t="s">
        <v>169</v>
      </c>
      <c r="C157" s="3" t="s">
        <v>307</v>
      </c>
      <c r="D157" s="3" t="s">
        <v>161</v>
      </c>
      <c r="E157" s="3">
        <v>2.5</v>
      </c>
      <c r="F157" s="3">
        <v>10</v>
      </c>
      <c r="G157" s="3">
        <v>12.5</v>
      </c>
      <c r="H157" s="4">
        <v>2500000</v>
      </c>
      <c r="I157" s="4">
        <v>10000000</v>
      </c>
      <c r="J157" s="4">
        <f t="shared" si="2"/>
        <v>12500000</v>
      </c>
      <c r="K157" s="2"/>
    </row>
    <row r="158" spans="1:11" x14ac:dyDescent="0.25">
      <c r="A158" s="3">
        <v>17028</v>
      </c>
      <c r="B158" s="3" t="s">
        <v>170</v>
      </c>
      <c r="C158" s="3" t="s">
        <v>307</v>
      </c>
      <c r="D158" s="3" t="s">
        <v>161</v>
      </c>
      <c r="E158" s="3">
        <v>2.5</v>
      </c>
      <c r="F158" s="3">
        <v>10</v>
      </c>
      <c r="G158" s="3">
        <v>12.5</v>
      </c>
      <c r="H158" s="4">
        <v>2500000</v>
      </c>
      <c r="I158" s="4">
        <v>10000000</v>
      </c>
      <c r="J158" s="4">
        <f t="shared" si="2"/>
        <v>12500000</v>
      </c>
      <c r="K158" s="2"/>
    </row>
    <row r="159" spans="1:11" x14ac:dyDescent="0.25">
      <c r="A159" s="3">
        <v>17029</v>
      </c>
      <c r="B159" s="3" t="s">
        <v>171</v>
      </c>
      <c r="C159" s="3" t="s">
        <v>307</v>
      </c>
      <c r="D159" s="3" t="s">
        <v>161</v>
      </c>
      <c r="E159" s="3">
        <v>2.75</v>
      </c>
      <c r="F159" s="3">
        <v>11</v>
      </c>
      <c r="G159" s="3">
        <v>13.75</v>
      </c>
      <c r="H159" s="4">
        <v>2750000</v>
      </c>
      <c r="I159" s="4">
        <v>11000000</v>
      </c>
      <c r="J159" s="4">
        <f t="shared" si="2"/>
        <v>13750000</v>
      </c>
      <c r="K159" s="2"/>
    </row>
    <row r="160" spans="1:11" x14ac:dyDescent="0.25">
      <c r="A160" s="3">
        <v>18020</v>
      </c>
      <c r="B160" s="3" t="s">
        <v>173</v>
      </c>
      <c r="C160" s="3" t="s">
        <v>308</v>
      </c>
      <c r="D160" s="3" t="s">
        <v>172</v>
      </c>
      <c r="E160" s="3">
        <v>2.5</v>
      </c>
      <c r="F160" s="3">
        <v>10</v>
      </c>
      <c r="G160" s="3">
        <v>12.5</v>
      </c>
      <c r="H160" s="4">
        <v>2500000</v>
      </c>
      <c r="I160" s="4">
        <v>10000000</v>
      </c>
      <c r="J160" s="4">
        <f t="shared" si="2"/>
        <v>12500000</v>
      </c>
      <c r="K160" s="2"/>
    </row>
    <row r="161" spans="1:11" x14ac:dyDescent="0.25">
      <c r="A161" s="3">
        <v>18015</v>
      </c>
      <c r="B161" s="3" t="s">
        <v>174</v>
      </c>
      <c r="C161" s="3" t="s">
        <v>308</v>
      </c>
      <c r="D161" s="3" t="s">
        <v>172</v>
      </c>
      <c r="E161" s="3">
        <v>2.5</v>
      </c>
      <c r="F161" s="3">
        <v>10</v>
      </c>
      <c r="G161" s="3">
        <v>12.5</v>
      </c>
      <c r="H161" s="4">
        <v>2500000</v>
      </c>
      <c r="I161" s="4">
        <v>10000000</v>
      </c>
      <c r="J161" s="4">
        <f t="shared" si="2"/>
        <v>12500000</v>
      </c>
      <c r="K161" s="2"/>
    </row>
    <row r="162" spans="1:11" x14ac:dyDescent="0.25">
      <c r="A162" s="3">
        <v>18017</v>
      </c>
      <c r="B162" s="3" t="s">
        <v>175</v>
      </c>
      <c r="C162" s="3" t="s">
        <v>308</v>
      </c>
      <c r="D162" s="3" t="s">
        <v>172</v>
      </c>
      <c r="E162" s="3">
        <v>6.3590632500000002</v>
      </c>
      <c r="F162" s="3">
        <v>25.436253000000001</v>
      </c>
      <c r="G162" s="3">
        <v>31.795316249999999</v>
      </c>
      <c r="H162" s="4">
        <v>6359063.25</v>
      </c>
      <c r="I162" s="4">
        <v>25436253</v>
      </c>
      <c r="J162" s="4">
        <f t="shared" si="2"/>
        <v>31795316.25</v>
      </c>
      <c r="K162" s="2"/>
    </row>
    <row r="163" spans="1:11" x14ac:dyDescent="0.25">
      <c r="A163" s="3">
        <v>19006</v>
      </c>
      <c r="B163" s="3" t="s">
        <v>177</v>
      </c>
      <c r="C163" s="3" t="s">
        <v>309</v>
      </c>
      <c r="D163" s="3" t="s">
        <v>176</v>
      </c>
      <c r="E163" s="3">
        <v>2.875</v>
      </c>
      <c r="F163" s="3">
        <v>11.5</v>
      </c>
      <c r="G163" s="3">
        <v>14.375</v>
      </c>
      <c r="H163" s="4">
        <v>2875000</v>
      </c>
      <c r="I163" s="4">
        <v>11500000</v>
      </c>
      <c r="J163" s="4">
        <f t="shared" si="2"/>
        <v>14375000</v>
      </c>
      <c r="K163" s="2"/>
    </row>
    <row r="164" spans="1:11" x14ac:dyDescent="0.25">
      <c r="A164" s="3">
        <v>19009</v>
      </c>
      <c r="B164" s="3" t="s">
        <v>178</v>
      </c>
      <c r="C164" s="3" t="s">
        <v>309</v>
      </c>
      <c r="D164" s="3" t="s">
        <v>176</v>
      </c>
      <c r="E164" s="3">
        <v>2.5</v>
      </c>
      <c r="F164" s="3">
        <v>10</v>
      </c>
      <c r="G164" s="3">
        <v>12.5</v>
      </c>
      <c r="H164" s="4">
        <v>2500000</v>
      </c>
      <c r="I164" s="4">
        <v>10000000</v>
      </c>
      <c r="J164" s="4">
        <f t="shared" si="2"/>
        <v>12500000</v>
      </c>
      <c r="K164" s="2"/>
    </row>
    <row r="165" spans="1:11" x14ac:dyDescent="0.25">
      <c r="A165" s="3">
        <v>19018</v>
      </c>
      <c r="B165" s="3" t="s">
        <v>179</v>
      </c>
      <c r="C165" s="3" t="s">
        <v>309</v>
      </c>
      <c r="D165" s="3" t="s">
        <v>176</v>
      </c>
      <c r="E165" s="3">
        <v>2.5</v>
      </c>
      <c r="F165" s="3">
        <v>10</v>
      </c>
      <c r="G165" s="3">
        <v>12.5</v>
      </c>
      <c r="H165" s="4">
        <v>2500000</v>
      </c>
      <c r="I165" s="4">
        <v>10000000</v>
      </c>
      <c r="J165" s="4">
        <f t="shared" si="2"/>
        <v>12500000</v>
      </c>
      <c r="K165" s="2"/>
    </row>
    <row r="166" spans="1:11" x14ac:dyDescent="0.25">
      <c r="A166" s="3">
        <v>19021</v>
      </c>
      <c r="B166" s="3" t="s">
        <v>180</v>
      </c>
      <c r="C166" s="3" t="s">
        <v>309</v>
      </c>
      <c r="D166" s="3" t="s">
        <v>176</v>
      </c>
      <c r="E166" s="3">
        <v>2.75</v>
      </c>
      <c r="F166" s="3">
        <v>11</v>
      </c>
      <c r="G166" s="3">
        <v>13.75</v>
      </c>
      <c r="H166" s="4">
        <v>2750000</v>
      </c>
      <c r="I166" s="4">
        <v>11000000</v>
      </c>
      <c r="J166" s="4">
        <f t="shared" si="2"/>
        <v>13750000</v>
      </c>
      <c r="K166" s="2"/>
    </row>
    <row r="167" spans="1:11" x14ac:dyDescent="0.25">
      <c r="A167" s="3">
        <v>19026</v>
      </c>
      <c r="B167" s="3" t="s">
        <v>181</v>
      </c>
      <c r="C167" s="3" t="s">
        <v>309</v>
      </c>
      <c r="D167" s="3" t="s">
        <v>176</v>
      </c>
      <c r="E167" s="3">
        <v>5.81457975</v>
      </c>
      <c r="F167" s="3">
        <v>23.258319</v>
      </c>
      <c r="G167" s="3">
        <v>29.07289875</v>
      </c>
      <c r="H167" s="4">
        <v>5814579.75</v>
      </c>
      <c r="I167" s="4">
        <v>23258319</v>
      </c>
      <c r="J167" s="4">
        <f t="shared" si="2"/>
        <v>29072898.75</v>
      </c>
      <c r="K167" s="2"/>
    </row>
    <row r="168" spans="1:11" x14ac:dyDescent="0.25">
      <c r="A168" s="3">
        <v>19031</v>
      </c>
      <c r="B168" s="3" t="s">
        <v>32</v>
      </c>
      <c r="C168" s="3" t="s">
        <v>309</v>
      </c>
      <c r="D168" s="3" t="s">
        <v>176</v>
      </c>
      <c r="E168" s="3">
        <v>2.625</v>
      </c>
      <c r="F168" s="3">
        <v>10.5</v>
      </c>
      <c r="G168" s="3">
        <v>13.125</v>
      </c>
      <c r="H168" s="4">
        <v>2625000</v>
      </c>
      <c r="I168" s="4">
        <v>10500000</v>
      </c>
      <c r="J168" s="4">
        <f t="shared" si="2"/>
        <v>13125000</v>
      </c>
      <c r="K168" s="2"/>
    </row>
    <row r="169" spans="1:11" x14ac:dyDescent="0.25">
      <c r="A169" s="3">
        <v>19039</v>
      </c>
      <c r="B169" s="3" t="s">
        <v>182</v>
      </c>
      <c r="C169" s="3" t="s">
        <v>309</v>
      </c>
      <c r="D169" s="3" t="s">
        <v>176</v>
      </c>
      <c r="E169" s="3">
        <v>11.412581880000001</v>
      </c>
      <c r="F169" s="3">
        <v>45.650327500000003</v>
      </c>
      <c r="G169" s="3">
        <v>57.062909380000001</v>
      </c>
      <c r="H169" s="4">
        <v>11412581.880000001</v>
      </c>
      <c r="I169" s="4">
        <v>45650327.5</v>
      </c>
      <c r="J169" s="4">
        <f t="shared" si="2"/>
        <v>57062909.380000003</v>
      </c>
      <c r="K169" s="2"/>
    </row>
    <row r="170" spans="1:11" x14ac:dyDescent="0.25">
      <c r="A170" s="3">
        <v>19046</v>
      </c>
      <c r="B170" s="3" t="s">
        <v>183</v>
      </c>
      <c r="C170" s="3" t="s">
        <v>309</v>
      </c>
      <c r="D170" s="3" t="s">
        <v>176</v>
      </c>
      <c r="E170" s="3">
        <v>2.875</v>
      </c>
      <c r="F170" s="3">
        <v>11.5</v>
      </c>
      <c r="G170" s="3">
        <v>14.375</v>
      </c>
      <c r="H170" s="4">
        <v>2875000</v>
      </c>
      <c r="I170" s="4">
        <v>11500000</v>
      </c>
      <c r="J170" s="4">
        <f t="shared" si="2"/>
        <v>14375000</v>
      </c>
      <c r="K170" s="2"/>
    </row>
    <row r="171" spans="1:11" x14ac:dyDescent="0.25">
      <c r="A171" s="3">
        <v>19019</v>
      </c>
      <c r="B171" s="3" t="s">
        <v>184</v>
      </c>
      <c r="C171" s="3" t="s">
        <v>309</v>
      </c>
      <c r="D171" s="3" t="s">
        <v>176</v>
      </c>
      <c r="E171" s="3">
        <v>2.5</v>
      </c>
      <c r="F171" s="3">
        <v>10</v>
      </c>
      <c r="G171" s="3">
        <v>12.5</v>
      </c>
      <c r="H171" s="4">
        <v>2500000</v>
      </c>
      <c r="I171" s="4">
        <v>10000000</v>
      </c>
      <c r="J171" s="4">
        <f t="shared" si="2"/>
        <v>12500000</v>
      </c>
      <c r="K171" s="2"/>
    </row>
    <row r="172" spans="1:11" x14ac:dyDescent="0.25">
      <c r="A172" s="3">
        <v>19048</v>
      </c>
      <c r="B172" s="3" t="s">
        <v>185</v>
      </c>
      <c r="C172" s="3" t="s">
        <v>309</v>
      </c>
      <c r="D172" s="3" t="s">
        <v>176</v>
      </c>
      <c r="E172" s="3">
        <v>2.625</v>
      </c>
      <c r="F172" s="3">
        <v>10.5</v>
      </c>
      <c r="G172" s="3">
        <v>13.125</v>
      </c>
      <c r="H172" s="4">
        <v>2625000</v>
      </c>
      <c r="I172" s="4">
        <v>10500000</v>
      </c>
      <c r="J172" s="4">
        <f t="shared" si="2"/>
        <v>13125000</v>
      </c>
      <c r="K172" s="2"/>
    </row>
    <row r="173" spans="1:11" x14ac:dyDescent="0.25">
      <c r="A173" s="3">
        <v>20067</v>
      </c>
      <c r="B173" s="3" t="s">
        <v>188</v>
      </c>
      <c r="C173" s="3" t="s">
        <v>310</v>
      </c>
      <c r="D173" s="3" t="s">
        <v>186</v>
      </c>
      <c r="E173" s="3">
        <v>3.1695802200000003</v>
      </c>
      <c r="F173" s="3">
        <v>12.678320900000001</v>
      </c>
      <c r="G173" s="3">
        <v>15.847901120000001</v>
      </c>
      <c r="H173" s="4">
        <v>3169580.22</v>
      </c>
      <c r="I173" s="4">
        <v>12678320.9</v>
      </c>
      <c r="J173" s="4">
        <f t="shared" si="2"/>
        <v>15847901.120000001</v>
      </c>
      <c r="K173" s="2"/>
    </row>
    <row r="174" spans="1:11" x14ac:dyDescent="0.25">
      <c r="A174" s="3">
        <v>20079</v>
      </c>
      <c r="B174" s="3" t="s">
        <v>189</v>
      </c>
      <c r="C174" s="3" t="s">
        <v>310</v>
      </c>
      <c r="D174" s="3" t="s">
        <v>186</v>
      </c>
      <c r="E174" s="3">
        <v>2.5</v>
      </c>
      <c r="F174" s="3">
        <v>10</v>
      </c>
      <c r="G174" s="3">
        <v>12.5</v>
      </c>
      <c r="H174" s="4">
        <v>2500000</v>
      </c>
      <c r="I174" s="4">
        <v>10000000</v>
      </c>
      <c r="J174" s="4">
        <f t="shared" si="2"/>
        <v>12500000</v>
      </c>
      <c r="K174" s="2"/>
    </row>
    <row r="175" spans="1:11" x14ac:dyDescent="0.25">
      <c r="A175" s="3">
        <v>20184</v>
      </c>
      <c r="B175" s="3" t="s">
        <v>190</v>
      </c>
      <c r="C175" s="3" t="s">
        <v>310</v>
      </c>
      <c r="D175" s="3" t="s">
        <v>186</v>
      </c>
      <c r="E175" s="3">
        <v>2.5</v>
      </c>
      <c r="F175" s="3">
        <v>10</v>
      </c>
      <c r="G175" s="3">
        <v>12.5</v>
      </c>
      <c r="H175" s="4">
        <v>2500000</v>
      </c>
      <c r="I175" s="4">
        <v>10000000</v>
      </c>
      <c r="J175" s="4">
        <f t="shared" si="2"/>
        <v>12500000</v>
      </c>
      <c r="K175" s="2"/>
    </row>
    <row r="176" spans="1:11" x14ac:dyDescent="0.25">
      <c r="A176" s="3">
        <v>20318</v>
      </c>
      <c r="B176" s="3" t="s">
        <v>191</v>
      </c>
      <c r="C176" s="3" t="s">
        <v>310</v>
      </c>
      <c r="D176" s="3" t="s">
        <v>186</v>
      </c>
      <c r="E176" s="3">
        <v>2.5</v>
      </c>
      <c r="F176" s="3">
        <v>10</v>
      </c>
      <c r="G176" s="3">
        <v>12.5</v>
      </c>
      <c r="H176" s="4">
        <v>2500000</v>
      </c>
      <c r="I176" s="4">
        <v>10000000</v>
      </c>
      <c r="J176" s="4">
        <f t="shared" si="2"/>
        <v>12500000</v>
      </c>
      <c r="K176" s="2"/>
    </row>
    <row r="177" spans="1:11" x14ac:dyDescent="0.25">
      <c r="A177" s="3">
        <v>20385</v>
      </c>
      <c r="B177" s="3" t="s">
        <v>192</v>
      </c>
      <c r="C177" s="3" t="s">
        <v>310</v>
      </c>
      <c r="D177" s="3" t="s">
        <v>186</v>
      </c>
      <c r="E177" s="3">
        <v>2.5</v>
      </c>
      <c r="F177" s="3">
        <v>10</v>
      </c>
      <c r="G177" s="3">
        <v>12.5</v>
      </c>
      <c r="H177" s="4">
        <v>2500000</v>
      </c>
      <c r="I177" s="4">
        <v>10000000</v>
      </c>
      <c r="J177" s="4">
        <f t="shared" si="2"/>
        <v>12500000</v>
      </c>
      <c r="K177" s="2"/>
    </row>
    <row r="178" spans="1:11" x14ac:dyDescent="0.25">
      <c r="A178" s="3">
        <v>21015</v>
      </c>
      <c r="B178" s="3" t="s">
        <v>194</v>
      </c>
      <c r="C178" s="3" t="s">
        <v>311</v>
      </c>
      <c r="D178" s="3" t="s">
        <v>193</v>
      </c>
      <c r="E178" s="3">
        <v>2.5</v>
      </c>
      <c r="F178" s="3">
        <v>10</v>
      </c>
      <c r="G178" s="3">
        <v>12.5</v>
      </c>
      <c r="H178" s="4">
        <v>2500000</v>
      </c>
      <c r="I178" s="4">
        <v>10000000</v>
      </c>
      <c r="J178" s="4">
        <f t="shared" si="2"/>
        <v>12500000</v>
      </c>
      <c r="K178" s="2"/>
    </row>
    <row r="179" spans="1:11" x14ac:dyDescent="0.25">
      <c r="A179" s="3">
        <v>21019</v>
      </c>
      <c r="B179" s="3" t="s">
        <v>195</v>
      </c>
      <c r="C179" s="3" t="s">
        <v>311</v>
      </c>
      <c r="D179" s="3" t="s">
        <v>193</v>
      </c>
      <c r="E179" s="3">
        <v>2.5</v>
      </c>
      <c r="F179" s="3">
        <v>10</v>
      </c>
      <c r="G179" s="3">
        <v>12.5</v>
      </c>
      <c r="H179" s="4">
        <v>2500000</v>
      </c>
      <c r="I179" s="4">
        <v>10000000</v>
      </c>
      <c r="J179" s="4">
        <f t="shared" si="2"/>
        <v>12500000</v>
      </c>
      <c r="K179" s="2"/>
    </row>
    <row r="180" spans="1:11" x14ac:dyDescent="0.25">
      <c r="A180" s="3">
        <v>21041</v>
      </c>
      <c r="B180" s="3" t="s">
        <v>196</v>
      </c>
      <c r="C180" s="3" t="s">
        <v>311</v>
      </c>
      <c r="D180" s="3" t="s">
        <v>193</v>
      </c>
      <c r="E180" s="3">
        <v>2.5</v>
      </c>
      <c r="F180" s="3">
        <v>10</v>
      </c>
      <c r="G180" s="3">
        <v>12.5</v>
      </c>
      <c r="H180" s="4">
        <v>2500000</v>
      </c>
      <c r="I180" s="4">
        <v>10000000</v>
      </c>
      <c r="J180" s="4">
        <f t="shared" si="2"/>
        <v>12500000</v>
      </c>
      <c r="K180" s="2"/>
    </row>
    <row r="181" spans="1:11" x14ac:dyDescent="0.25">
      <c r="A181" s="3">
        <v>21071</v>
      </c>
      <c r="B181" s="3" t="s">
        <v>197</v>
      </c>
      <c r="C181" s="3" t="s">
        <v>311</v>
      </c>
      <c r="D181" s="3" t="s">
        <v>193</v>
      </c>
      <c r="E181" s="3">
        <v>2.5</v>
      </c>
      <c r="F181" s="3">
        <v>10</v>
      </c>
      <c r="G181" s="3">
        <v>12.5</v>
      </c>
      <c r="H181" s="4">
        <v>2500000</v>
      </c>
      <c r="I181" s="4">
        <v>10000000</v>
      </c>
      <c r="J181" s="4">
        <f t="shared" si="2"/>
        <v>12500000</v>
      </c>
      <c r="K181" s="2"/>
    </row>
    <row r="182" spans="1:11" x14ac:dyDescent="0.25">
      <c r="A182" s="3">
        <v>21114</v>
      </c>
      <c r="B182" s="3" t="s">
        <v>193</v>
      </c>
      <c r="C182" s="3" t="s">
        <v>311</v>
      </c>
      <c r="D182" s="3" t="s">
        <v>193</v>
      </c>
      <c r="E182" s="3">
        <v>22.833192</v>
      </c>
      <c r="F182" s="3">
        <v>91.332768000000002</v>
      </c>
      <c r="G182" s="3">
        <v>114.16596</v>
      </c>
      <c r="H182" s="4">
        <v>22833192</v>
      </c>
      <c r="I182" s="4">
        <v>91332768</v>
      </c>
      <c r="J182" s="4">
        <f t="shared" si="2"/>
        <v>114165960</v>
      </c>
      <c r="K182" s="2"/>
    </row>
    <row r="183" spans="1:11" x14ac:dyDescent="0.25">
      <c r="A183" s="3">
        <v>21119</v>
      </c>
      <c r="B183" s="3" t="s">
        <v>198</v>
      </c>
      <c r="C183" s="3" t="s">
        <v>311</v>
      </c>
      <c r="D183" s="3" t="s">
        <v>193</v>
      </c>
      <c r="E183" s="3">
        <v>2.625</v>
      </c>
      <c r="F183" s="3">
        <v>10.5</v>
      </c>
      <c r="G183" s="3">
        <v>13.125</v>
      </c>
      <c r="H183" s="4">
        <v>2625000</v>
      </c>
      <c r="I183" s="4">
        <v>10500000</v>
      </c>
      <c r="J183" s="4">
        <f t="shared" si="2"/>
        <v>13125000</v>
      </c>
      <c r="K183" s="2"/>
    </row>
    <row r="184" spans="1:11" x14ac:dyDescent="0.25">
      <c r="A184" s="3">
        <v>21132</v>
      </c>
      <c r="B184" s="3" t="s">
        <v>199</v>
      </c>
      <c r="C184" s="3" t="s">
        <v>311</v>
      </c>
      <c r="D184" s="3" t="s">
        <v>193</v>
      </c>
      <c r="E184" s="3">
        <v>2.5</v>
      </c>
      <c r="F184" s="3">
        <v>10</v>
      </c>
      <c r="G184" s="3">
        <v>12.5</v>
      </c>
      <c r="H184" s="4">
        <v>2500000</v>
      </c>
      <c r="I184" s="4">
        <v>10000000</v>
      </c>
      <c r="J184" s="4">
        <f t="shared" si="2"/>
        <v>12500000</v>
      </c>
      <c r="K184" s="2"/>
    </row>
    <row r="185" spans="1:11" x14ac:dyDescent="0.25">
      <c r="A185" s="3">
        <v>21140</v>
      </c>
      <c r="B185" s="3" t="s">
        <v>200</v>
      </c>
      <c r="C185" s="3" t="s">
        <v>311</v>
      </c>
      <c r="D185" s="3" t="s">
        <v>193</v>
      </c>
      <c r="E185" s="3">
        <v>2.5</v>
      </c>
      <c r="F185" s="3">
        <v>10</v>
      </c>
      <c r="G185" s="3">
        <v>12.5</v>
      </c>
      <c r="H185" s="4">
        <v>2500000</v>
      </c>
      <c r="I185" s="4">
        <v>10000000</v>
      </c>
      <c r="J185" s="4">
        <f t="shared" si="2"/>
        <v>12500000</v>
      </c>
      <c r="K185" s="2"/>
    </row>
    <row r="186" spans="1:11" x14ac:dyDescent="0.25">
      <c r="A186" s="3">
        <v>21156</v>
      </c>
      <c r="B186" s="3" t="s">
        <v>201</v>
      </c>
      <c r="C186" s="3" t="s">
        <v>311</v>
      </c>
      <c r="D186" s="3" t="s">
        <v>193</v>
      </c>
      <c r="E186" s="3">
        <v>2.75</v>
      </c>
      <c r="F186" s="3">
        <v>11</v>
      </c>
      <c r="G186" s="3">
        <v>13.75</v>
      </c>
      <c r="H186" s="4">
        <v>2750000</v>
      </c>
      <c r="I186" s="4">
        <v>11000000</v>
      </c>
      <c r="J186" s="4">
        <f t="shared" si="2"/>
        <v>13750000</v>
      </c>
      <c r="K186" s="2"/>
    </row>
    <row r="187" spans="1:11" x14ac:dyDescent="0.25">
      <c r="A187" s="3">
        <v>21164</v>
      </c>
      <c r="B187" s="3" t="s">
        <v>202</v>
      </c>
      <c r="C187" s="3" t="s">
        <v>311</v>
      </c>
      <c r="D187" s="3" t="s">
        <v>193</v>
      </c>
      <c r="E187" s="3">
        <v>2.5</v>
      </c>
      <c r="F187" s="3">
        <v>10</v>
      </c>
      <c r="G187" s="3">
        <v>12.5</v>
      </c>
      <c r="H187" s="4">
        <v>2500000</v>
      </c>
      <c r="I187" s="4">
        <v>10000000</v>
      </c>
      <c r="J187" s="4">
        <f t="shared" si="2"/>
        <v>12500000</v>
      </c>
      <c r="K187" s="2"/>
    </row>
    <row r="188" spans="1:11" x14ac:dyDescent="0.25">
      <c r="A188" s="3">
        <v>21174</v>
      </c>
      <c r="B188" s="3" t="s">
        <v>203</v>
      </c>
      <c r="C188" s="3" t="s">
        <v>311</v>
      </c>
      <c r="D188" s="3" t="s">
        <v>193</v>
      </c>
      <c r="E188" s="3">
        <v>2.5</v>
      </c>
      <c r="F188" s="3">
        <v>10</v>
      </c>
      <c r="G188" s="3">
        <v>12.5</v>
      </c>
      <c r="H188" s="4">
        <v>2500000</v>
      </c>
      <c r="I188" s="4">
        <v>10000000</v>
      </c>
      <c r="J188" s="4">
        <f t="shared" si="2"/>
        <v>12500000</v>
      </c>
      <c r="K188" s="2"/>
    </row>
    <row r="189" spans="1:11" x14ac:dyDescent="0.25">
      <c r="A189" s="3">
        <v>22006</v>
      </c>
      <c r="B189" s="3" t="s">
        <v>206</v>
      </c>
      <c r="C189" s="3" t="s">
        <v>312</v>
      </c>
      <c r="D189" s="3" t="s">
        <v>205</v>
      </c>
      <c r="E189" s="3">
        <v>2.625</v>
      </c>
      <c r="F189" s="3">
        <v>10.5</v>
      </c>
      <c r="G189" s="3">
        <v>13.125</v>
      </c>
      <c r="H189" s="4">
        <v>2625000</v>
      </c>
      <c r="I189" s="4">
        <v>10500000</v>
      </c>
      <c r="J189" s="4">
        <f t="shared" si="2"/>
        <v>13125000</v>
      </c>
      <c r="K189" s="2"/>
    </row>
    <row r="190" spans="1:11" x14ac:dyDescent="0.25">
      <c r="A190" s="3">
        <v>22011</v>
      </c>
      <c r="B190" s="3" t="s">
        <v>207</v>
      </c>
      <c r="C190" s="3" t="s">
        <v>312</v>
      </c>
      <c r="D190" s="3" t="s">
        <v>205</v>
      </c>
      <c r="E190" s="3">
        <v>2.5</v>
      </c>
      <c r="F190" s="3">
        <v>10</v>
      </c>
      <c r="G190" s="3">
        <v>12.5</v>
      </c>
      <c r="H190" s="4">
        <v>2500000</v>
      </c>
      <c r="I190" s="4">
        <v>10000000</v>
      </c>
      <c r="J190" s="4">
        <f t="shared" si="2"/>
        <v>12500000</v>
      </c>
      <c r="K190" s="2"/>
    </row>
    <row r="191" spans="1:11" x14ac:dyDescent="0.25">
      <c r="A191" s="3">
        <v>22014</v>
      </c>
      <c r="B191" s="3" t="s">
        <v>205</v>
      </c>
      <c r="C191" s="3" t="s">
        <v>312</v>
      </c>
      <c r="D191" s="3" t="s">
        <v>205</v>
      </c>
      <c r="E191" s="3">
        <v>22.818029750000001</v>
      </c>
      <c r="F191" s="3">
        <v>91.272119000000004</v>
      </c>
      <c r="G191" s="3">
        <v>114.09014875</v>
      </c>
      <c r="H191" s="4">
        <v>22818029.75</v>
      </c>
      <c r="I191" s="4">
        <v>91272119</v>
      </c>
      <c r="J191" s="4">
        <f t="shared" si="2"/>
        <v>114090148.75</v>
      </c>
      <c r="K191" s="2"/>
    </row>
    <row r="192" spans="1:11" x14ac:dyDescent="0.25">
      <c r="A192" s="3">
        <v>22016</v>
      </c>
      <c r="B192" s="3" t="s">
        <v>208</v>
      </c>
      <c r="C192" s="3" t="s">
        <v>312</v>
      </c>
      <c r="D192" s="3" t="s">
        <v>205</v>
      </c>
      <c r="E192" s="3">
        <v>2.5</v>
      </c>
      <c r="F192" s="3">
        <v>10</v>
      </c>
      <c r="G192" s="3">
        <v>12.5</v>
      </c>
      <c r="H192" s="4">
        <v>2500000</v>
      </c>
      <c r="I192" s="4">
        <v>10000000</v>
      </c>
      <c r="J192" s="4">
        <f t="shared" si="2"/>
        <v>12500000</v>
      </c>
      <c r="K192" s="2"/>
    </row>
    <row r="193" spans="1:11" x14ac:dyDescent="0.25">
      <c r="A193" s="3">
        <v>23005</v>
      </c>
      <c r="B193" s="3" t="s">
        <v>52</v>
      </c>
      <c r="C193" s="3" t="s">
        <v>313</v>
      </c>
      <c r="D193" s="3" t="s">
        <v>209</v>
      </c>
      <c r="E193" s="3">
        <v>17</v>
      </c>
      <c r="F193" s="3">
        <v>59.184218000000001</v>
      </c>
      <c r="G193" s="3">
        <v>76.184218000000001</v>
      </c>
      <c r="H193" s="4">
        <v>17000000</v>
      </c>
      <c r="I193" s="4">
        <v>59184218</v>
      </c>
      <c r="J193" s="4">
        <f t="shared" si="2"/>
        <v>76184218</v>
      </c>
      <c r="K193" s="2"/>
    </row>
    <row r="194" spans="1:11" x14ac:dyDescent="0.25">
      <c r="A194" s="3">
        <v>23001</v>
      </c>
      <c r="B194" s="3" t="s">
        <v>210</v>
      </c>
      <c r="C194" s="3" t="s">
        <v>313</v>
      </c>
      <c r="D194" s="3" t="s">
        <v>209</v>
      </c>
      <c r="E194" s="3">
        <v>2.5</v>
      </c>
      <c r="F194" s="3">
        <v>10</v>
      </c>
      <c r="G194" s="3">
        <v>12.5</v>
      </c>
      <c r="H194" s="4">
        <v>2500000</v>
      </c>
      <c r="I194" s="4">
        <v>10000000</v>
      </c>
      <c r="J194" s="4">
        <f t="shared" si="2"/>
        <v>12500000</v>
      </c>
      <c r="K194" s="2"/>
    </row>
    <row r="195" spans="1:11" x14ac:dyDescent="0.25">
      <c r="A195" s="3">
        <v>23002</v>
      </c>
      <c r="B195" s="3" t="s">
        <v>211</v>
      </c>
      <c r="C195" s="3" t="s">
        <v>313</v>
      </c>
      <c r="D195" s="3" t="s">
        <v>209</v>
      </c>
      <c r="E195" s="3">
        <v>2.5</v>
      </c>
      <c r="F195" s="3">
        <v>10</v>
      </c>
      <c r="G195" s="3">
        <v>12.5</v>
      </c>
      <c r="H195" s="4">
        <v>2500000</v>
      </c>
      <c r="I195" s="4">
        <v>10000000</v>
      </c>
      <c r="J195" s="4">
        <f t="shared" ref="J195:J258" si="3">SUM(H195:I195)</f>
        <v>12500000</v>
      </c>
      <c r="K195" s="2"/>
    </row>
    <row r="196" spans="1:11" x14ac:dyDescent="0.25">
      <c r="A196" s="3">
        <v>23004</v>
      </c>
      <c r="B196" s="3" t="s">
        <v>212</v>
      </c>
      <c r="C196" s="3" t="s">
        <v>313</v>
      </c>
      <c r="D196" s="3" t="s">
        <v>209</v>
      </c>
      <c r="E196" s="3">
        <v>2.875</v>
      </c>
      <c r="F196" s="3">
        <v>11.5</v>
      </c>
      <c r="G196" s="3">
        <v>14.375</v>
      </c>
      <c r="H196" s="4">
        <v>2875000</v>
      </c>
      <c r="I196" s="4">
        <v>11500000</v>
      </c>
      <c r="J196" s="4">
        <f t="shared" si="3"/>
        <v>14375000</v>
      </c>
      <c r="K196" s="2"/>
    </row>
    <row r="197" spans="1:11" x14ac:dyDescent="0.25">
      <c r="A197" s="3">
        <v>23008</v>
      </c>
      <c r="B197" s="3" t="s">
        <v>213</v>
      </c>
      <c r="C197" s="3" t="s">
        <v>313</v>
      </c>
      <c r="D197" s="3" t="s">
        <v>209</v>
      </c>
      <c r="E197" s="3">
        <v>2.75</v>
      </c>
      <c r="F197" s="3">
        <v>11</v>
      </c>
      <c r="G197" s="3">
        <v>13.75</v>
      </c>
      <c r="H197" s="4">
        <v>2750000</v>
      </c>
      <c r="I197" s="4">
        <v>11000000</v>
      </c>
      <c r="J197" s="4">
        <f t="shared" si="3"/>
        <v>13750000</v>
      </c>
      <c r="K197" s="2"/>
    </row>
    <row r="198" spans="1:11" x14ac:dyDescent="0.25">
      <c r="A198" s="3">
        <v>24013</v>
      </c>
      <c r="B198" s="3" t="s">
        <v>215</v>
      </c>
      <c r="C198" s="3" t="s">
        <v>314</v>
      </c>
      <c r="D198" s="3" t="s">
        <v>214</v>
      </c>
      <c r="E198" s="3">
        <v>2.5</v>
      </c>
      <c r="F198" s="3">
        <v>10</v>
      </c>
      <c r="G198" s="3">
        <v>12.5</v>
      </c>
      <c r="H198" s="4">
        <v>2500000</v>
      </c>
      <c r="I198" s="4">
        <v>10000000</v>
      </c>
      <c r="J198" s="4">
        <f t="shared" si="3"/>
        <v>12500000</v>
      </c>
      <c r="K198" s="2"/>
    </row>
    <row r="199" spans="1:11" x14ac:dyDescent="0.25">
      <c r="A199" s="3">
        <v>24020</v>
      </c>
      <c r="B199" s="3" t="s">
        <v>216</v>
      </c>
      <c r="C199" s="3" t="s">
        <v>314</v>
      </c>
      <c r="D199" s="3" t="s">
        <v>214</v>
      </c>
      <c r="E199" s="3">
        <v>2.5</v>
      </c>
      <c r="F199" s="3">
        <v>10</v>
      </c>
      <c r="G199" s="3">
        <v>12.5</v>
      </c>
      <c r="H199" s="4">
        <v>2500000</v>
      </c>
      <c r="I199" s="4">
        <v>10000000</v>
      </c>
      <c r="J199" s="4">
        <f t="shared" si="3"/>
        <v>12500000</v>
      </c>
      <c r="K199" s="2"/>
    </row>
    <row r="200" spans="1:11" x14ac:dyDescent="0.25">
      <c r="A200" s="3">
        <v>24024</v>
      </c>
      <c r="B200" s="3" t="s">
        <v>217</v>
      </c>
      <c r="C200" s="3" t="s">
        <v>314</v>
      </c>
      <c r="D200" s="3" t="s">
        <v>214</v>
      </c>
      <c r="E200" s="3">
        <v>2.5</v>
      </c>
      <c r="F200" s="3">
        <v>10</v>
      </c>
      <c r="G200" s="3">
        <v>12.5</v>
      </c>
      <c r="H200" s="4">
        <v>2500000</v>
      </c>
      <c r="I200" s="4">
        <v>10000000</v>
      </c>
      <c r="J200" s="4">
        <f t="shared" si="3"/>
        <v>12500000</v>
      </c>
      <c r="K200" s="2"/>
    </row>
    <row r="201" spans="1:11" x14ac:dyDescent="0.25">
      <c r="A201" s="3">
        <v>24028</v>
      </c>
      <c r="B201" s="3" t="s">
        <v>218</v>
      </c>
      <c r="C201" s="3" t="s">
        <v>314</v>
      </c>
      <c r="D201" s="3" t="s">
        <v>214</v>
      </c>
      <c r="E201" s="3">
        <v>19.934463999999998</v>
      </c>
      <c r="F201" s="3">
        <v>79.737855999999994</v>
      </c>
      <c r="G201" s="3">
        <v>99.672319999999999</v>
      </c>
      <c r="H201" s="4">
        <v>19934464</v>
      </c>
      <c r="I201" s="4">
        <v>79737856</v>
      </c>
      <c r="J201" s="4">
        <f t="shared" si="3"/>
        <v>99672320</v>
      </c>
      <c r="K201" s="2"/>
    </row>
    <row r="202" spans="1:11" x14ac:dyDescent="0.25">
      <c r="A202" s="3">
        <v>24035</v>
      </c>
      <c r="B202" s="3" t="s">
        <v>219</v>
      </c>
      <c r="C202" s="3" t="s">
        <v>314</v>
      </c>
      <c r="D202" s="3" t="s">
        <v>214</v>
      </c>
      <c r="E202" s="3">
        <v>2.75</v>
      </c>
      <c r="F202" s="3">
        <v>11</v>
      </c>
      <c r="G202" s="3">
        <v>13.75</v>
      </c>
      <c r="H202" s="4">
        <v>2750000</v>
      </c>
      <c r="I202" s="4">
        <v>11000000</v>
      </c>
      <c r="J202" s="4">
        <f t="shared" si="3"/>
        <v>13750000</v>
      </c>
      <c r="K202" s="2"/>
    </row>
    <row r="203" spans="1:11" x14ac:dyDescent="0.25">
      <c r="A203" s="3">
        <v>25001</v>
      </c>
      <c r="B203" s="3" t="s">
        <v>221</v>
      </c>
      <c r="C203" s="3" t="s">
        <v>315</v>
      </c>
      <c r="D203" s="3" t="s">
        <v>220</v>
      </c>
      <c r="E203" s="3">
        <v>6.3540279999999996</v>
      </c>
      <c r="F203" s="3">
        <v>25.416111999999998</v>
      </c>
      <c r="G203" s="3">
        <v>31.770140000000001</v>
      </c>
      <c r="H203" s="4">
        <v>6354028</v>
      </c>
      <c r="I203" s="4">
        <v>25416112</v>
      </c>
      <c r="J203" s="4">
        <f t="shared" si="3"/>
        <v>31770140</v>
      </c>
      <c r="K203" s="2"/>
    </row>
    <row r="204" spans="1:11" x14ac:dyDescent="0.25">
      <c r="A204" s="3">
        <v>25006</v>
      </c>
      <c r="B204" s="3" t="s">
        <v>222</v>
      </c>
      <c r="C204" s="3" t="s">
        <v>315</v>
      </c>
      <c r="D204" s="3" t="s">
        <v>220</v>
      </c>
      <c r="E204" s="3">
        <v>22.821475</v>
      </c>
      <c r="F204" s="3">
        <v>91.285899999999998</v>
      </c>
      <c r="G204" s="3">
        <v>114.107375</v>
      </c>
      <c r="H204" s="4">
        <v>22821475</v>
      </c>
      <c r="I204" s="4">
        <v>91285900</v>
      </c>
      <c r="J204" s="4">
        <f t="shared" si="3"/>
        <v>114107375</v>
      </c>
      <c r="K204" s="2"/>
    </row>
    <row r="205" spans="1:11" x14ac:dyDescent="0.25">
      <c r="A205" s="3">
        <v>25010</v>
      </c>
      <c r="B205" s="3" t="s">
        <v>223</v>
      </c>
      <c r="C205" s="3" t="s">
        <v>315</v>
      </c>
      <c r="D205" s="3" t="s">
        <v>220</v>
      </c>
      <c r="E205" s="3">
        <v>2.5</v>
      </c>
      <c r="F205" s="3">
        <v>10</v>
      </c>
      <c r="G205" s="3">
        <v>12.5</v>
      </c>
      <c r="H205" s="4">
        <v>2500000</v>
      </c>
      <c r="I205" s="4">
        <v>10000000</v>
      </c>
      <c r="J205" s="4">
        <f t="shared" si="3"/>
        <v>12500000</v>
      </c>
      <c r="K205" s="2"/>
    </row>
    <row r="206" spans="1:11" x14ac:dyDescent="0.25">
      <c r="A206" s="3">
        <v>25011</v>
      </c>
      <c r="B206" s="3" t="s">
        <v>224</v>
      </c>
      <c r="C206" s="3" t="s">
        <v>315</v>
      </c>
      <c r="D206" s="3" t="s">
        <v>220</v>
      </c>
      <c r="E206" s="3">
        <v>2.875</v>
      </c>
      <c r="F206" s="3">
        <v>11.5</v>
      </c>
      <c r="G206" s="3">
        <v>14.375</v>
      </c>
      <c r="H206" s="4">
        <v>2875000</v>
      </c>
      <c r="I206" s="4">
        <v>11500000</v>
      </c>
      <c r="J206" s="4">
        <f t="shared" si="3"/>
        <v>14375000</v>
      </c>
      <c r="K206" s="2"/>
    </row>
    <row r="207" spans="1:11" x14ac:dyDescent="0.25">
      <c r="A207" s="3">
        <v>25012</v>
      </c>
      <c r="B207" s="3" t="s">
        <v>225</v>
      </c>
      <c r="C207" s="3" t="s">
        <v>315</v>
      </c>
      <c r="D207" s="3" t="s">
        <v>220</v>
      </c>
      <c r="E207" s="3">
        <v>6.3264602500000002</v>
      </c>
      <c r="F207" s="3">
        <v>25.305841000000001</v>
      </c>
      <c r="G207" s="3">
        <v>31.632301250000001</v>
      </c>
      <c r="H207" s="4">
        <v>6326460.25</v>
      </c>
      <c r="I207" s="4">
        <v>25305841</v>
      </c>
      <c r="J207" s="4">
        <f t="shared" si="3"/>
        <v>31632301.25</v>
      </c>
      <c r="K207" s="2"/>
    </row>
    <row r="208" spans="1:11" x14ac:dyDescent="0.25">
      <c r="A208" s="3">
        <v>25018</v>
      </c>
      <c r="B208" s="3" t="s">
        <v>226</v>
      </c>
      <c r="C208" s="3" t="s">
        <v>315</v>
      </c>
      <c r="D208" s="3" t="s">
        <v>220</v>
      </c>
      <c r="E208" s="3">
        <v>2.5</v>
      </c>
      <c r="F208" s="3">
        <v>10</v>
      </c>
      <c r="G208" s="3">
        <v>12.5</v>
      </c>
      <c r="H208" s="4">
        <v>2500000</v>
      </c>
      <c r="I208" s="4">
        <v>10000000</v>
      </c>
      <c r="J208" s="4">
        <f t="shared" si="3"/>
        <v>12500000</v>
      </c>
      <c r="K208" s="2"/>
    </row>
    <row r="209" spans="1:11" x14ac:dyDescent="0.25">
      <c r="A209" s="3">
        <v>25015</v>
      </c>
      <c r="B209" s="3" t="s">
        <v>227</v>
      </c>
      <c r="C209" s="3" t="s">
        <v>315</v>
      </c>
      <c r="D209" s="3" t="s">
        <v>220</v>
      </c>
      <c r="E209" s="3">
        <v>2.5</v>
      </c>
      <c r="F209" s="3">
        <v>10</v>
      </c>
      <c r="G209" s="3">
        <v>12.5</v>
      </c>
      <c r="H209" s="4">
        <v>2500000</v>
      </c>
      <c r="I209" s="4">
        <v>10000000</v>
      </c>
      <c r="J209" s="4">
        <f t="shared" si="3"/>
        <v>12500000</v>
      </c>
      <c r="K209" s="2"/>
    </row>
    <row r="210" spans="1:11" x14ac:dyDescent="0.25">
      <c r="A210" s="3">
        <v>26002</v>
      </c>
      <c r="B210" s="3" t="s">
        <v>229</v>
      </c>
      <c r="C210" s="3" t="s">
        <v>316</v>
      </c>
      <c r="D210" s="3" t="s">
        <v>228</v>
      </c>
      <c r="E210" s="3">
        <v>2.5</v>
      </c>
      <c r="F210" s="3">
        <v>10</v>
      </c>
      <c r="G210" s="3">
        <v>12.5</v>
      </c>
      <c r="H210" s="4">
        <v>2500000</v>
      </c>
      <c r="I210" s="4">
        <v>10000000</v>
      </c>
      <c r="J210" s="4">
        <f t="shared" si="3"/>
        <v>12500000</v>
      </c>
      <c r="K210" s="2"/>
    </row>
    <row r="211" spans="1:11" x14ac:dyDescent="0.25">
      <c r="A211" s="3">
        <v>26017</v>
      </c>
      <c r="B211" s="3" t="s">
        <v>230</v>
      </c>
      <c r="C211" s="3" t="s">
        <v>316</v>
      </c>
      <c r="D211" s="3" t="s">
        <v>228</v>
      </c>
      <c r="E211" s="3">
        <v>2.5</v>
      </c>
      <c r="F211" s="3">
        <v>10</v>
      </c>
      <c r="G211" s="3">
        <v>12.5</v>
      </c>
      <c r="H211" s="4">
        <v>2500000</v>
      </c>
      <c r="I211" s="4">
        <v>10000000</v>
      </c>
      <c r="J211" s="4">
        <f t="shared" si="3"/>
        <v>12500000</v>
      </c>
      <c r="K211" s="2"/>
    </row>
    <row r="212" spans="1:11" x14ac:dyDescent="0.25">
      <c r="A212" s="3">
        <v>26018</v>
      </c>
      <c r="B212" s="3" t="s">
        <v>231</v>
      </c>
      <c r="C212" s="3" t="s">
        <v>316</v>
      </c>
      <c r="D212" s="3" t="s">
        <v>228</v>
      </c>
      <c r="E212" s="3">
        <v>4.8096897500000004</v>
      </c>
      <c r="F212" s="3">
        <v>19.238759000000002</v>
      </c>
      <c r="G212" s="3">
        <v>24.048448749999999</v>
      </c>
      <c r="H212" s="4">
        <v>4809689.75</v>
      </c>
      <c r="I212" s="4">
        <v>19238759</v>
      </c>
      <c r="J212" s="4">
        <f t="shared" si="3"/>
        <v>24048448.75</v>
      </c>
      <c r="K212" s="2"/>
    </row>
    <row r="213" spans="1:11" x14ac:dyDescent="0.25">
      <c r="A213" s="3">
        <v>26029</v>
      </c>
      <c r="B213" s="3" t="s">
        <v>232</v>
      </c>
      <c r="C213" s="3" t="s">
        <v>316</v>
      </c>
      <c r="D213" s="3" t="s">
        <v>228</v>
      </c>
      <c r="E213" s="3">
        <v>2.5</v>
      </c>
      <c r="F213" s="3">
        <v>10</v>
      </c>
      <c r="G213" s="3">
        <v>12.5</v>
      </c>
      <c r="H213" s="4">
        <v>2500000</v>
      </c>
      <c r="I213" s="4">
        <v>10000000</v>
      </c>
      <c r="J213" s="4">
        <f t="shared" si="3"/>
        <v>12500000</v>
      </c>
      <c r="K213" s="2"/>
    </row>
    <row r="214" spans="1:11" x14ac:dyDescent="0.25">
      <c r="A214" s="3">
        <v>26030</v>
      </c>
      <c r="B214" s="3" t="s">
        <v>233</v>
      </c>
      <c r="C214" s="3" t="s">
        <v>316</v>
      </c>
      <c r="D214" s="3" t="s">
        <v>228</v>
      </c>
      <c r="E214" s="3">
        <v>22.814786000000002</v>
      </c>
      <c r="F214" s="3">
        <v>91.259144000000006</v>
      </c>
      <c r="G214" s="3">
        <v>114.07393</v>
      </c>
      <c r="H214" s="4">
        <v>22814786</v>
      </c>
      <c r="I214" s="4">
        <v>91259144</v>
      </c>
      <c r="J214" s="4">
        <f t="shared" si="3"/>
        <v>114073930</v>
      </c>
      <c r="K214" s="2"/>
    </row>
    <row r="215" spans="1:11" x14ac:dyDescent="0.25">
      <c r="A215" s="3">
        <v>26042</v>
      </c>
      <c r="B215" s="3" t="s">
        <v>235</v>
      </c>
      <c r="C215" s="3" t="s">
        <v>316</v>
      </c>
      <c r="D215" s="3" t="s">
        <v>228</v>
      </c>
      <c r="E215" s="3">
        <v>2.5</v>
      </c>
      <c r="F215" s="3">
        <v>10</v>
      </c>
      <c r="G215" s="3">
        <v>12.5</v>
      </c>
      <c r="H215" s="4">
        <v>2500000</v>
      </c>
      <c r="I215" s="4">
        <v>10000000</v>
      </c>
      <c r="J215" s="4">
        <f t="shared" si="3"/>
        <v>12500000</v>
      </c>
      <c r="K215" s="2"/>
    </row>
    <row r="216" spans="1:11" x14ac:dyDescent="0.25">
      <c r="A216" s="3">
        <v>26043</v>
      </c>
      <c r="B216" s="3" t="s">
        <v>236</v>
      </c>
      <c r="C216" s="3" t="s">
        <v>316</v>
      </c>
      <c r="D216" s="3" t="s">
        <v>228</v>
      </c>
      <c r="E216" s="3">
        <v>2.625</v>
      </c>
      <c r="F216" s="3">
        <v>10.5</v>
      </c>
      <c r="G216" s="3">
        <v>13.125</v>
      </c>
      <c r="H216" s="4">
        <v>2625000</v>
      </c>
      <c r="I216" s="4">
        <v>10500000</v>
      </c>
      <c r="J216" s="4">
        <f t="shared" si="3"/>
        <v>13125000</v>
      </c>
      <c r="K216" s="2"/>
    </row>
    <row r="217" spans="1:11" x14ac:dyDescent="0.25">
      <c r="A217" s="3">
        <v>26055</v>
      </c>
      <c r="B217" s="3" t="s">
        <v>237</v>
      </c>
      <c r="C217" s="3" t="s">
        <v>316</v>
      </c>
      <c r="D217" s="3" t="s">
        <v>228</v>
      </c>
      <c r="E217" s="3">
        <v>2.75</v>
      </c>
      <c r="F217" s="3">
        <v>11</v>
      </c>
      <c r="G217" s="3">
        <v>13.75</v>
      </c>
      <c r="H217" s="4">
        <v>2750000</v>
      </c>
      <c r="I217" s="4">
        <v>11000000</v>
      </c>
      <c r="J217" s="4">
        <f t="shared" si="3"/>
        <v>13750000</v>
      </c>
      <c r="K217" s="2"/>
    </row>
    <row r="218" spans="1:11" x14ac:dyDescent="0.25">
      <c r="A218" s="3">
        <v>27002</v>
      </c>
      <c r="B218" s="3" t="s">
        <v>239</v>
      </c>
      <c r="C218" s="3" t="s">
        <v>317</v>
      </c>
      <c r="D218" s="3" t="s">
        <v>238</v>
      </c>
      <c r="E218" s="3">
        <v>2.75</v>
      </c>
      <c r="F218" s="3">
        <v>11</v>
      </c>
      <c r="G218" s="3">
        <v>13.75</v>
      </c>
      <c r="H218" s="4">
        <v>2750000</v>
      </c>
      <c r="I218" s="4">
        <v>11000000</v>
      </c>
      <c r="J218" s="4">
        <f t="shared" si="3"/>
        <v>13750000</v>
      </c>
      <c r="K218" s="2"/>
    </row>
    <row r="219" spans="1:11" x14ac:dyDescent="0.25">
      <c r="A219" s="3">
        <v>27003</v>
      </c>
      <c r="B219" s="3" t="s">
        <v>240</v>
      </c>
      <c r="C219" s="3" t="s">
        <v>317</v>
      </c>
      <c r="D219" s="3" t="s">
        <v>238</v>
      </c>
      <c r="E219" s="3">
        <v>2.5</v>
      </c>
      <c r="F219" s="3">
        <v>10</v>
      </c>
      <c r="G219" s="3">
        <v>12.5</v>
      </c>
      <c r="H219" s="4">
        <v>2500000</v>
      </c>
      <c r="I219" s="4">
        <v>10000000</v>
      </c>
      <c r="J219" s="4">
        <f t="shared" si="3"/>
        <v>12500000</v>
      </c>
      <c r="K219" s="2"/>
    </row>
    <row r="220" spans="1:11" x14ac:dyDescent="0.25">
      <c r="A220" s="3">
        <v>27004</v>
      </c>
      <c r="B220" s="3" t="s">
        <v>241</v>
      </c>
      <c r="C220" s="3" t="s">
        <v>317</v>
      </c>
      <c r="D220" s="3" t="s">
        <v>238</v>
      </c>
      <c r="E220" s="3">
        <v>8.0213875899999998</v>
      </c>
      <c r="F220" s="3">
        <v>32.085550349999998</v>
      </c>
      <c r="G220" s="3">
        <v>40.106937939999995</v>
      </c>
      <c r="H220" s="4">
        <v>8021387.5899999999</v>
      </c>
      <c r="I220" s="4">
        <v>32085550.350000001</v>
      </c>
      <c r="J220" s="4">
        <f t="shared" si="3"/>
        <v>40106937.939999998</v>
      </c>
      <c r="K220" s="2"/>
    </row>
    <row r="221" spans="1:11" x14ac:dyDescent="0.25">
      <c r="A221" s="3">
        <v>27005</v>
      </c>
      <c r="B221" s="3" t="s">
        <v>242</v>
      </c>
      <c r="C221" s="3" t="s">
        <v>317</v>
      </c>
      <c r="D221" s="3" t="s">
        <v>238</v>
      </c>
      <c r="E221" s="3">
        <v>2.625</v>
      </c>
      <c r="F221" s="3">
        <v>10.5</v>
      </c>
      <c r="G221" s="3">
        <v>13.125</v>
      </c>
      <c r="H221" s="4">
        <v>2625000</v>
      </c>
      <c r="I221" s="4">
        <v>10500000</v>
      </c>
      <c r="J221" s="4">
        <f t="shared" si="3"/>
        <v>13125000</v>
      </c>
      <c r="K221" s="2"/>
    </row>
    <row r="222" spans="1:11" x14ac:dyDescent="0.25">
      <c r="A222" s="3">
        <v>27006</v>
      </c>
      <c r="B222" s="3" t="s">
        <v>243</v>
      </c>
      <c r="C222" s="3" t="s">
        <v>317</v>
      </c>
      <c r="D222" s="3" t="s">
        <v>238</v>
      </c>
      <c r="E222" s="3">
        <v>2.5</v>
      </c>
      <c r="F222" s="3">
        <v>10</v>
      </c>
      <c r="G222" s="3">
        <v>12.5</v>
      </c>
      <c r="H222" s="4">
        <v>2500000</v>
      </c>
      <c r="I222" s="4">
        <v>10000000</v>
      </c>
      <c r="J222" s="4">
        <f t="shared" si="3"/>
        <v>12500000</v>
      </c>
      <c r="K222" s="2"/>
    </row>
    <row r="223" spans="1:11" x14ac:dyDescent="0.25">
      <c r="A223" s="3">
        <v>27008</v>
      </c>
      <c r="B223" s="3" t="s">
        <v>244</v>
      </c>
      <c r="C223" s="3" t="s">
        <v>317</v>
      </c>
      <c r="D223" s="3" t="s">
        <v>238</v>
      </c>
      <c r="E223" s="3">
        <v>2.5</v>
      </c>
      <c r="F223" s="3">
        <v>10</v>
      </c>
      <c r="G223" s="3">
        <v>12.5</v>
      </c>
      <c r="H223" s="4">
        <v>2500000</v>
      </c>
      <c r="I223" s="4">
        <v>10000000</v>
      </c>
      <c r="J223" s="4">
        <f t="shared" si="3"/>
        <v>12500000</v>
      </c>
      <c r="K223" s="2"/>
    </row>
    <row r="224" spans="1:11" x14ac:dyDescent="0.25">
      <c r="A224" s="3">
        <v>27010</v>
      </c>
      <c r="B224" s="3" t="s">
        <v>245</v>
      </c>
      <c r="C224" s="3" t="s">
        <v>317</v>
      </c>
      <c r="D224" s="3" t="s">
        <v>238</v>
      </c>
      <c r="E224" s="3">
        <v>2.5</v>
      </c>
      <c r="F224" s="3">
        <v>10</v>
      </c>
      <c r="G224" s="3">
        <v>12.5</v>
      </c>
      <c r="H224" s="4">
        <v>2500000</v>
      </c>
      <c r="I224" s="4">
        <v>10000000</v>
      </c>
      <c r="J224" s="4">
        <f t="shared" si="3"/>
        <v>12500000</v>
      </c>
      <c r="K224" s="2"/>
    </row>
    <row r="225" spans="1:11" x14ac:dyDescent="0.25">
      <c r="A225" s="3">
        <v>27012</v>
      </c>
      <c r="B225" s="3" t="s">
        <v>246</v>
      </c>
      <c r="C225" s="3" t="s">
        <v>317</v>
      </c>
      <c r="D225" s="3" t="s">
        <v>238</v>
      </c>
      <c r="E225" s="3">
        <v>2.5</v>
      </c>
      <c r="F225" s="3">
        <v>10</v>
      </c>
      <c r="G225" s="3">
        <v>12.5</v>
      </c>
      <c r="H225" s="4">
        <v>2500000</v>
      </c>
      <c r="I225" s="4">
        <v>10000000</v>
      </c>
      <c r="J225" s="4">
        <f t="shared" si="3"/>
        <v>12500000</v>
      </c>
      <c r="K225" s="2"/>
    </row>
    <row r="226" spans="1:11" x14ac:dyDescent="0.25">
      <c r="A226" s="3">
        <v>27013</v>
      </c>
      <c r="B226" s="3" t="s">
        <v>247</v>
      </c>
      <c r="C226" s="3" t="s">
        <v>317</v>
      </c>
      <c r="D226" s="3" t="s">
        <v>238</v>
      </c>
      <c r="E226" s="3">
        <v>2.5</v>
      </c>
      <c r="F226" s="3">
        <v>10</v>
      </c>
      <c r="G226" s="3">
        <v>12.5</v>
      </c>
      <c r="H226" s="4">
        <v>2500000</v>
      </c>
      <c r="I226" s="4">
        <v>10000000</v>
      </c>
      <c r="J226" s="4">
        <f t="shared" si="3"/>
        <v>12500000</v>
      </c>
      <c r="K226" s="2"/>
    </row>
    <row r="227" spans="1:11" x14ac:dyDescent="0.25">
      <c r="A227" s="3">
        <v>27014</v>
      </c>
      <c r="B227" s="3" t="s">
        <v>248</v>
      </c>
      <c r="C227" s="3" t="s">
        <v>317</v>
      </c>
      <c r="D227" s="3" t="s">
        <v>238</v>
      </c>
      <c r="E227" s="3">
        <v>2.5</v>
      </c>
      <c r="F227" s="3">
        <v>10</v>
      </c>
      <c r="G227" s="3">
        <v>12.5</v>
      </c>
      <c r="H227" s="4">
        <v>2500000</v>
      </c>
      <c r="I227" s="4">
        <v>10000000</v>
      </c>
      <c r="J227" s="4">
        <f t="shared" si="3"/>
        <v>12500000</v>
      </c>
      <c r="K227" s="2"/>
    </row>
    <row r="228" spans="1:11" x14ac:dyDescent="0.25">
      <c r="A228" s="3">
        <v>27017</v>
      </c>
      <c r="B228" s="3" t="s">
        <v>250</v>
      </c>
      <c r="C228" s="3" t="s">
        <v>317</v>
      </c>
      <c r="D228" s="3" t="s">
        <v>238</v>
      </c>
      <c r="E228" s="3">
        <v>2.5</v>
      </c>
      <c r="F228" s="3">
        <v>10</v>
      </c>
      <c r="G228" s="3">
        <v>12.5</v>
      </c>
      <c r="H228" s="4">
        <v>2500000</v>
      </c>
      <c r="I228" s="4">
        <v>10000000</v>
      </c>
      <c r="J228" s="4">
        <f t="shared" si="3"/>
        <v>12500000</v>
      </c>
      <c r="K228" s="2"/>
    </row>
    <row r="229" spans="1:11" x14ac:dyDescent="0.25">
      <c r="A229" s="3">
        <v>28003</v>
      </c>
      <c r="B229" s="3" t="s">
        <v>252</v>
      </c>
      <c r="C229" s="3" t="s">
        <v>318</v>
      </c>
      <c r="D229" s="3" t="s">
        <v>251</v>
      </c>
      <c r="E229" s="3">
        <v>2.2000000000000002</v>
      </c>
      <c r="F229" s="3">
        <v>8.8000000000000007</v>
      </c>
      <c r="G229" s="3">
        <v>11</v>
      </c>
      <c r="H229" s="4">
        <v>2200000</v>
      </c>
      <c r="I229" s="4">
        <v>8800000</v>
      </c>
      <c r="J229" s="4">
        <f t="shared" si="3"/>
        <v>11000000</v>
      </c>
      <c r="K229" s="2"/>
    </row>
    <row r="230" spans="1:11" x14ac:dyDescent="0.25">
      <c r="A230" s="3">
        <v>28009</v>
      </c>
      <c r="B230" s="3" t="s">
        <v>253</v>
      </c>
      <c r="C230" s="3" t="s">
        <v>318</v>
      </c>
      <c r="D230" s="3" t="s">
        <v>251</v>
      </c>
      <c r="E230" s="3">
        <v>2.1</v>
      </c>
      <c r="F230" s="3">
        <v>8.4</v>
      </c>
      <c r="G230" s="3">
        <v>10.5</v>
      </c>
      <c r="H230" s="4">
        <v>2100000</v>
      </c>
      <c r="I230" s="4">
        <v>8400000</v>
      </c>
      <c r="J230" s="4">
        <f t="shared" si="3"/>
        <v>10500000</v>
      </c>
      <c r="K230" s="2"/>
    </row>
    <row r="231" spans="1:11" x14ac:dyDescent="0.25">
      <c r="A231" s="3">
        <v>28021</v>
      </c>
      <c r="B231" s="3" t="s">
        <v>254</v>
      </c>
      <c r="C231" s="3" t="s">
        <v>318</v>
      </c>
      <c r="D231" s="3" t="s">
        <v>251</v>
      </c>
      <c r="E231" s="3">
        <v>2</v>
      </c>
      <c r="F231" s="3">
        <v>8</v>
      </c>
      <c r="G231" s="3">
        <v>10</v>
      </c>
      <c r="H231" s="4">
        <v>2000000</v>
      </c>
      <c r="I231" s="4">
        <v>8000000</v>
      </c>
      <c r="J231" s="4">
        <f t="shared" si="3"/>
        <v>10000000</v>
      </c>
      <c r="K231" s="2"/>
    </row>
    <row r="232" spans="1:11" x14ac:dyDescent="0.25">
      <c r="A232" s="3">
        <v>28022</v>
      </c>
      <c r="B232" s="3" t="s">
        <v>36</v>
      </c>
      <c r="C232" s="3" t="s">
        <v>318</v>
      </c>
      <c r="D232" s="3" t="s">
        <v>251</v>
      </c>
      <c r="E232" s="3">
        <v>8.7179459999999995</v>
      </c>
      <c r="F232" s="3">
        <v>34.871783999999998</v>
      </c>
      <c r="G232" s="3">
        <v>43.589730000000003</v>
      </c>
      <c r="H232" s="4">
        <v>8717946</v>
      </c>
      <c r="I232" s="4">
        <v>34871784</v>
      </c>
      <c r="J232" s="4">
        <f t="shared" si="3"/>
        <v>43589730</v>
      </c>
      <c r="K232" s="2"/>
    </row>
    <row r="233" spans="1:11" x14ac:dyDescent="0.25">
      <c r="A233" s="3">
        <v>28027</v>
      </c>
      <c r="B233" s="3" t="s">
        <v>255</v>
      </c>
      <c r="C233" s="3" t="s">
        <v>318</v>
      </c>
      <c r="D233" s="3" t="s">
        <v>251</v>
      </c>
      <c r="E233" s="3">
        <v>5.2314448000000002</v>
      </c>
      <c r="F233" s="3">
        <v>20.925779200000001</v>
      </c>
      <c r="G233" s="3">
        <v>26.157223999999999</v>
      </c>
      <c r="H233" s="4">
        <v>5231444.8</v>
      </c>
      <c r="I233" s="4">
        <v>20925779.199999999</v>
      </c>
      <c r="J233" s="4">
        <f t="shared" si="3"/>
        <v>26157224</v>
      </c>
      <c r="K233" s="2"/>
    </row>
    <row r="234" spans="1:11" x14ac:dyDescent="0.25">
      <c r="A234" s="3">
        <v>28032</v>
      </c>
      <c r="B234" s="3" t="s">
        <v>256</v>
      </c>
      <c r="C234" s="3" t="s">
        <v>318</v>
      </c>
      <c r="D234" s="3" t="s">
        <v>251</v>
      </c>
      <c r="E234" s="3">
        <v>11.0134162</v>
      </c>
      <c r="F234" s="3">
        <v>44.0536648</v>
      </c>
      <c r="G234" s="3">
        <v>55.067081000000002</v>
      </c>
      <c r="H234" s="4">
        <v>11013416.199999999</v>
      </c>
      <c r="I234" s="4">
        <v>44053664.799999997</v>
      </c>
      <c r="J234" s="4">
        <f t="shared" si="3"/>
        <v>55067081</v>
      </c>
      <c r="K234" s="2"/>
    </row>
    <row r="235" spans="1:11" x14ac:dyDescent="0.25">
      <c r="A235" s="3">
        <v>28033</v>
      </c>
      <c r="B235" s="3" t="s">
        <v>257</v>
      </c>
      <c r="C235" s="3" t="s">
        <v>318</v>
      </c>
      <c r="D235" s="3" t="s">
        <v>251</v>
      </c>
      <c r="E235" s="3">
        <v>2.1</v>
      </c>
      <c r="F235" s="3">
        <v>8.4</v>
      </c>
      <c r="G235" s="3">
        <v>10.5</v>
      </c>
      <c r="H235" s="4">
        <v>2100000</v>
      </c>
      <c r="I235" s="4">
        <v>8400000</v>
      </c>
      <c r="J235" s="4">
        <f t="shared" si="3"/>
        <v>10500000</v>
      </c>
      <c r="K235" s="2"/>
    </row>
    <row r="236" spans="1:11" x14ac:dyDescent="0.25">
      <c r="A236" s="3">
        <v>28038</v>
      </c>
      <c r="B236" s="3" t="s">
        <v>258</v>
      </c>
      <c r="C236" s="3" t="s">
        <v>318</v>
      </c>
      <c r="D236" s="3" t="s">
        <v>251</v>
      </c>
      <c r="E236" s="3">
        <v>2.2000000000000002</v>
      </c>
      <c r="F236" s="3">
        <v>8.8000000000000007</v>
      </c>
      <c r="G236" s="3">
        <v>11</v>
      </c>
      <c r="H236" s="4">
        <v>2200000</v>
      </c>
      <c r="I236" s="4">
        <v>8800000</v>
      </c>
      <c r="J236" s="4">
        <f t="shared" si="3"/>
        <v>11000000</v>
      </c>
      <c r="K236" s="2"/>
    </row>
    <row r="237" spans="1:11" x14ac:dyDescent="0.25">
      <c r="A237" s="3">
        <v>28040</v>
      </c>
      <c r="B237" s="3" t="s">
        <v>259</v>
      </c>
      <c r="C237" s="3" t="s">
        <v>318</v>
      </c>
      <c r="D237" s="3" t="s">
        <v>251</v>
      </c>
      <c r="E237" s="3">
        <v>2</v>
      </c>
      <c r="F237" s="3">
        <v>8</v>
      </c>
      <c r="G237" s="3">
        <v>10</v>
      </c>
      <c r="H237" s="4">
        <v>2000000</v>
      </c>
      <c r="I237" s="4">
        <v>8000000</v>
      </c>
      <c r="J237" s="4">
        <f t="shared" si="3"/>
        <v>10000000</v>
      </c>
      <c r="K237" s="2"/>
    </row>
    <row r="238" spans="1:11" x14ac:dyDescent="0.25">
      <c r="A238" s="3">
        <v>28041</v>
      </c>
      <c r="B238" s="3" t="s">
        <v>260</v>
      </c>
      <c r="C238" s="3" t="s">
        <v>318</v>
      </c>
      <c r="D238" s="3" t="s">
        <v>251</v>
      </c>
      <c r="E238" s="3">
        <v>3.1355186000000002</v>
      </c>
      <c r="F238" s="3">
        <v>12.542074400000001</v>
      </c>
      <c r="G238" s="3">
        <v>15.677593</v>
      </c>
      <c r="H238" s="4">
        <v>3135518.6</v>
      </c>
      <c r="I238" s="4">
        <v>12542074.4</v>
      </c>
      <c r="J238" s="4">
        <f t="shared" si="3"/>
        <v>15677593</v>
      </c>
      <c r="K238" s="2"/>
    </row>
    <row r="239" spans="1:11" x14ac:dyDescent="0.25">
      <c r="A239" s="3">
        <v>29005</v>
      </c>
      <c r="B239" s="3" t="s">
        <v>262</v>
      </c>
      <c r="C239" s="3" t="s">
        <v>319</v>
      </c>
      <c r="D239" s="3" t="s">
        <v>261</v>
      </c>
      <c r="E239" s="3">
        <v>2.5</v>
      </c>
      <c r="F239" s="3">
        <v>10</v>
      </c>
      <c r="G239" s="3">
        <v>12.5</v>
      </c>
      <c r="H239" s="4">
        <v>2500000</v>
      </c>
      <c r="I239" s="4">
        <v>10000000</v>
      </c>
      <c r="J239" s="4">
        <f t="shared" si="3"/>
        <v>12500000</v>
      </c>
      <c r="K239" s="2"/>
    </row>
    <row r="240" spans="1:11" x14ac:dyDescent="0.25">
      <c r="A240" s="3">
        <v>29013</v>
      </c>
      <c r="B240" s="3" t="s">
        <v>264</v>
      </c>
      <c r="C240" s="3" t="s">
        <v>319</v>
      </c>
      <c r="D240" s="3" t="s">
        <v>261</v>
      </c>
      <c r="E240" s="3">
        <v>2.5</v>
      </c>
      <c r="F240" s="3">
        <v>10</v>
      </c>
      <c r="G240" s="3">
        <v>12.5</v>
      </c>
      <c r="H240" s="4">
        <v>2500000</v>
      </c>
      <c r="I240" s="4">
        <v>10000000</v>
      </c>
      <c r="J240" s="4">
        <f t="shared" si="3"/>
        <v>12500000</v>
      </c>
      <c r="K240" s="2"/>
    </row>
    <row r="241" spans="1:11" x14ac:dyDescent="0.25">
      <c r="A241" s="3">
        <v>29025</v>
      </c>
      <c r="B241" s="3" t="s">
        <v>265</v>
      </c>
      <c r="C241" s="3" t="s">
        <v>319</v>
      </c>
      <c r="D241" s="3" t="s">
        <v>261</v>
      </c>
      <c r="E241" s="3">
        <v>2.5</v>
      </c>
      <c r="F241" s="3">
        <v>10</v>
      </c>
      <c r="G241" s="3">
        <v>12.5</v>
      </c>
      <c r="H241" s="4">
        <v>2500000</v>
      </c>
      <c r="I241" s="4">
        <v>10000000</v>
      </c>
      <c r="J241" s="4">
        <f t="shared" si="3"/>
        <v>12500000</v>
      </c>
      <c r="K241" s="2"/>
    </row>
    <row r="242" spans="1:11" x14ac:dyDescent="0.25">
      <c r="A242" s="3">
        <v>29033</v>
      </c>
      <c r="B242" s="3" t="s">
        <v>261</v>
      </c>
      <c r="C242" s="3" t="s">
        <v>319</v>
      </c>
      <c r="D242" s="3" t="s">
        <v>261</v>
      </c>
      <c r="E242" s="3">
        <v>2.5</v>
      </c>
      <c r="F242" s="3">
        <v>10</v>
      </c>
      <c r="G242" s="3">
        <v>12.5</v>
      </c>
      <c r="H242" s="4">
        <v>2500000</v>
      </c>
      <c r="I242" s="4">
        <v>10000000</v>
      </c>
      <c r="J242" s="4">
        <f t="shared" si="3"/>
        <v>12500000</v>
      </c>
      <c r="K242" s="2"/>
    </row>
    <row r="243" spans="1:11" x14ac:dyDescent="0.25">
      <c r="A243" s="3">
        <v>30028</v>
      </c>
      <c r="B243" s="3" t="s">
        <v>268</v>
      </c>
      <c r="C243" s="3" t="s">
        <v>320</v>
      </c>
      <c r="D243" s="3" t="s">
        <v>266</v>
      </c>
      <c r="E243" s="3">
        <v>2.85</v>
      </c>
      <c r="F243" s="3">
        <v>11.4</v>
      </c>
      <c r="G243" s="3">
        <v>14.25</v>
      </c>
      <c r="H243" s="4">
        <v>2850000</v>
      </c>
      <c r="I243" s="4">
        <v>11400000</v>
      </c>
      <c r="J243" s="4">
        <f t="shared" si="3"/>
        <v>14250000</v>
      </c>
      <c r="K243" s="2"/>
    </row>
    <row r="244" spans="1:11" x14ac:dyDescent="0.25">
      <c r="A244" s="3">
        <v>30039</v>
      </c>
      <c r="B244" s="3" t="s">
        <v>269</v>
      </c>
      <c r="C244" s="3" t="s">
        <v>320</v>
      </c>
      <c r="D244" s="3" t="s">
        <v>266</v>
      </c>
      <c r="E244" s="3">
        <v>2.875</v>
      </c>
      <c r="F244" s="3">
        <v>11.5</v>
      </c>
      <c r="G244" s="3">
        <v>14.375</v>
      </c>
      <c r="H244" s="4">
        <v>2875000</v>
      </c>
      <c r="I244" s="4">
        <v>11500000</v>
      </c>
      <c r="J244" s="4">
        <f t="shared" si="3"/>
        <v>14375000</v>
      </c>
      <c r="K244" s="2"/>
    </row>
    <row r="245" spans="1:11" x14ac:dyDescent="0.25">
      <c r="A245" s="3">
        <v>30044</v>
      </c>
      <c r="B245" s="3" t="s">
        <v>270</v>
      </c>
      <c r="C245" s="3" t="s">
        <v>320</v>
      </c>
      <c r="D245" s="3" t="s">
        <v>266</v>
      </c>
      <c r="E245" s="3">
        <v>2.5</v>
      </c>
      <c r="F245" s="3">
        <v>10</v>
      </c>
      <c r="G245" s="3">
        <v>12.5</v>
      </c>
      <c r="H245" s="4">
        <v>2500000</v>
      </c>
      <c r="I245" s="4">
        <v>10000000</v>
      </c>
      <c r="J245" s="4">
        <f t="shared" si="3"/>
        <v>12500000</v>
      </c>
      <c r="K245" s="2"/>
    </row>
    <row r="246" spans="1:11" x14ac:dyDescent="0.25">
      <c r="A246" s="3">
        <v>30048</v>
      </c>
      <c r="B246" s="3" t="s">
        <v>271</v>
      </c>
      <c r="C246" s="3" t="s">
        <v>320</v>
      </c>
      <c r="D246" s="3" t="s">
        <v>266</v>
      </c>
      <c r="E246" s="3">
        <v>2.5</v>
      </c>
      <c r="F246" s="3">
        <v>10</v>
      </c>
      <c r="G246" s="3">
        <v>12.5</v>
      </c>
      <c r="H246" s="4">
        <v>2500000</v>
      </c>
      <c r="I246" s="4">
        <v>10000000</v>
      </c>
      <c r="J246" s="4">
        <f t="shared" si="3"/>
        <v>12500000</v>
      </c>
      <c r="K246" s="2"/>
    </row>
    <row r="247" spans="1:11" x14ac:dyDescent="0.25">
      <c r="A247" s="3">
        <v>30108</v>
      </c>
      <c r="B247" s="3" t="s">
        <v>273</v>
      </c>
      <c r="C247" s="3" t="s">
        <v>320</v>
      </c>
      <c r="D247" s="3" t="s">
        <v>266</v>
      </c>
      <c r="E247" s="3">
        <v>2.5</v>
      </c>
      <c r="F247" s="3">
        <v>10</v>
      </c>
      <c r="G247" s="3">
        <v>12.5</v>
      </c>
      <c r="H247" s="4">
        <v>2500000</v>
      </c>
      <c r="I247" s="4">
        <v>10000000</v>
      </c>
      <c r="J247" s="4">
        <f t="shared" si="3"/>
        <v>12500000</v>
      </c>
      <c r="K247" s="2"/>
    </row>
    <row r="248" spans="1:11" x14ac:dyDescent="0.25">
      <c r="A248" s="3">
        <v>30123</v>
      </c>
      <c r="B248" s="3" t="s">
        <v>274</v>
      </c>
      <c r="C248" s="3" t="s">
        <v>320</v>
      </c>
      <c r="D248" s="3" t="s">
        <v>266</v>
      </c>
      <c r="E248" s="3">
        <v>2.5</v>
      </c>
      <c r="F248" s="3">
        <v>10</v>
      </c>
      <c r="G248" s="3">
        <v>12.5</v>
      </c>
      <c r="H248" s="4">
        <v>2500000</v>
      </c>
      <c r="I248" s="4">
        <v>10000000</v>
      </c>
      <c r="J248" s="4">
        <f t="shared" si="3"/>
        <v>12500000</v>
      </c>
      <c r="K248" s="2"/>
    </row>
    <row r="249" spans="1:11" x14ac:dyDescent="0.25">
      <c r="A249" s="3">
        <v>30131</v>
      </c>
      <c r="B249" s="3" t="s">
        <v>275</v>
      </c>
      <c r="C249" s="3" t="s">
        <v>320</v>
      </c>
      <c r="D249" s="3" t="s">
        <v>266</v>
      </c>
      <c r="E249" s="3">
        <v>2.875</v>
      </c>
      <c r="F249" s="3">
        <v>11.5</v>
      </c>
      <c r="G249" s="3">
        <v>14.375</v>
      </c>
      <c r="H249" s="4">
        <v>2875000</v>
      </c>
      <c r="I249" s="4">
        <v>11500000</v>
      </c>
      <c r="J249" s="4">
        <f t="shared" si="3"/>
        <v>14375000</v>
      </c>
      <c r="K249" s="2"/>
    </row>
    <row r="250" spans="1:11" x14ac:dyDescent="0.25">
      <c r="A250" s="3">
        <v>30175</v>
      </c>
      <c r="B250" s="3" t="s">
        <v>276</v>
      </c>
      <c r="C250" s="3" t="s">
        <v>320</v>
      </c>
      <c r="D250" s="3" t="s">
        <v>266</v>
      </c>
      <c r="E250" s="3">
        <v>2.5</v>
      </c>
      <c r="F250" s="3">
        <v>10</v>
      </c>
      <c r="G250" s="3">
        <v>12.5</v>
      </c>
      <c r="H250" s="4">
        <v>2500000</v>
      </c>
      <c r="I250" s="4">
        <v>10000000</v>
      </c>
      <c r="J250" s="4">
        <f t="shared" si="3"/>
        <v>12500000</v>
      </c>
      <c r="K250" s="2"/>
    </row>
    <row r="251" spans="1:11" x14ac:dyDescent="0.25">
      <c r="A251" s="3">
        <v>30193</v>
      </c>
      <c r="B251" s="3" t="s">
        <v>266</v>
      </c>
      <c r="C251" s="3" t="s">
        <v>320</v>
      </c>
      <c r="D251" s="3" t="s">
        <v>266</v>
      </c>
      <c r="E251" s="3">
        <v>7.3323787500000002</v>
      </c>
      <c r="F251" s="3">
        <v>29.329515000000001</v>
      </c>
      <c r="G251" s="3">
        <v>36.661893749999997</v>
      </c>
      <c r="H251" s="4">
        <v>7332378.75</v>
      </c>
      <c r="I251" s="4">
        <v>29329515</v>
      </c>
      <c r="J251" s="4">
        <f t="shared" si="3"/>
        <v>36661893.75</v>
      </c>
      <c r="K251" s="2"/>
    </row>
    <row r="252" spans="1:11" x14ac:dyDescent="0.25">
      <c r="A252" s="3">
        <v>30087</v>
      </c>
      <c r="B252" s="3" t="s">
        <v>277</v>
      </c>
      <c r="C252" s="3" t="s">
        <v>320</v>
      </c>
      <c r="D252" s="3" t="s">
        <v>266</v>
      </c>
      <c r="E252" s="3">
        <v>4.5386100000000003</v>
      </c>
      <c r="F252" s="3">
        <v>18.154440000000001</v>
      </c>
      <c r="G252" s="3">
        <v>22.693049999999999</v>
      </c>
      <c r="H252" s="4">
        <v>4538610</v>
      </c>
      <c r="I252" s="4">
        <v>18154440</v>
      </c>
      <c r="J252" s="4">
        <f t="shared" si="3"/>
        <v>22693050</v>
      </c>
      <c r="K252" s="2"/>
    </row>
    <row r="253" spans="1:11" x14ac:dyDescent="0.25">
      <c r="A253" s="3">
        <v>31041</v>
      </c>
      <c r="B253" s="3" t="s">
        <v>279</v>
      </c>
      <c r="C253" s="3" t="s">
        <v>321</v>
      </c>
      <c r="D253" s="3" t="s">
        <v>278</v>
      </c>
      <c r="E253" s="3">
        <v>2.5</v>
      </c>
      <c r="F253" s="3">
        <v>10</v>
      </c>
      <c r="G253" s="3">
        <v>12.5</v>
      </c>
      <c r="H253" s="4">
        <v>2500000</v>
      </c>
      <c r="I253" s="4">
        <v>10000000</v>
      </c>
      <c r="J253" s="4">
        <f t="shared" si="3"/>
        <v>12500000</v>
      </c>
      <c r="K253" s="2"/>
    </row>
    <row r="254" spans="1:11" x14ac:dyDescent="0.25">
      <c r="A254" s="3">
        <v>31050</v>
      </c>
      <c r="B254" s="3" t="s">
        <v>280</v>
      </c>
      <c r="C254" s="3" t="s">
        <v>321</v>
      </c>
      <c r="D254" s="3" t="s">
        <v>278</v>
      </c>
      <c r="E254" s="3">
        <v>4.5635146500000001</v>
      </c>
      <c r="F254" s="3">
        <v>18.2540586</v>
      </c>
      <c r="G254" s="3">
        <v>22.817573249999999</v>
      </c>
      <c r="H254" s="4">
        <v>4563514.6500000004</v>
      </c>
      <c r="I254" s="4">
        <v>18254058.600000001</v>
      </c>
      <c r="J254" s="4">
        <f t="shared" si="3"/>
        <v>22817573.25</v>
      </c>
      <c r="K254" s="2"/>
    </row>
    <row r="255" spans="1:11" x14ac:dyDescent="0.25">
      <c r="A255" s="3">
        <v>31059</v>
      </c>
      <c r="B255" s="3" t="s">
        <v>281</v>
      </c>
      <c r="C255" s="3" t="s">
        <v>321</v>
      </c>
      <c r="D255" s="3" t="s">
        <v>278</v>
      </c>
      <c r="E255" s="3">
        <v>2.5</v>
      </c>
      <c r="F255" s="3">
        <v>10</v>
      </c>
      <c r="G255" s="3">
        <v>12.5</v>
      </c>
      <c r="H255" s="4">
        <v>2500000</v>
      </c>
      <c r="I255" s="4">
        <v>10000000</v>
      </c>
      <c r="J255" s="4">
        <f t="shared" si="3"/>
        <v>12500000</v>
      </c>
      <c r="K255" s="2"/>
    </row>
    <row r="256" spans="1:11" x14ac:dyDescent="0.25">
      <c r="A256" s="3">
        <v>31079</v>
      </c>
      <c r="B256" s="3" t="s">
        <v>282</v>
      </c>
      <c r="C256" s="3" t="s">
        <v>321</v>
      </c>
      <c r="D256" s="3" t="s">
        <v>278</v>
      </c>
      <c r="E256" s="3">
        <v>2.5</v>
      </c>
      <c r="F256" s="3">
        <v>10</v>
      </c>
      <c r="G256" s="3">
        <v>12.5</v>
      </c>
      <c r="H256" s="4">
        <v>2500000</v>
      </c>
      <c r="I256" s="4">
        <v>10000000</v>
      </c>
      <c r="J256" s="4">
        <f t="shared" si="3"/>
        <v>12500000</v>
      </c>
      <c r="K256" s="2"/>
    </row>
    <row r="257" spans="1:11" x14ac:dyDescent="0.25">
      <c r="A257" s="3">
        <v>31101</v>
      </c>
      <c r="B257" s="3" t="s">
        <v>283</v>
      </c>
      <c r="C257" s="3" t="s">
        <v>321</v>
      </c>
      <c r="D257" s="3" t="s">
        <v>278</v>
      </c>
      <c r="E257" s="3">
        <v>2.5</v>
      </c>
      <c r="F257" s="3">
        <v>10</v>
      </c>
      <c r="G257" s="3">
        <v>12.5</v>
      </c>
      <c r="H257" s="4">
        <v>2500000</v>
      </c>
      <c r="I257" s="4">
        <v>10000000</v>
      </c>
      <c r="J257" s="4">
        <f t="shared" si="3"/>
        <v>12500000</v>
      </c>
      <c r="K257" s="2"/>
    </row>
    <row r="258" spans="1:11" x14ac:dyDescent="0.25">
      <c r="A258" s="3">
        <v>32010</v>
      </c>
      <c r="B258" s="3" t="s">
        <v>285</v>
      </c>
      <c r="C258" s="3" t="s">
        <v>322</v>
      </c>
      <c r="D258" s="3" t="s">
        <v>284</v>
      </c>
      <c r="E258" s="3">
        <v>2.5</v>
      </c>
      <c r="F258" s="3">
        <v>10</v>
      </c>
      <c r="G258" s="3">
        <v>12.5</v>
      </c>
      <c r="H258" s="4">
        <v>2500000</v>
      </c>
      <c r="I258" s="4">
        <v>10000000</v>
      </c>
      <c r="J258" s="4">
        <f t="shared" si="3"/>
        <v>12500000</v>
      </c>
      <c r="K258" s="2"/>
    </row>
    <row r="259" spans="1:11" x14ac:dyDescent="0.25">
      <c r="A259" s="3">
        <v>32017</v>
      </c>
      <c r="B259" s="3" t="s">
        <v>181</v>
      </c>
      <c r="C259" s="3" t="s">
        <v>322</v>
      </c>
      <c r="D259" s="3" t="s">
        <v>284</v>
      </c>
      <c r="E259" s="3">
        <v>2.5</v>
      </c>
      <c r="F259" s="3">
        <v>10</v>
      </c>
      <c r="G259" s="3">
        <v>12.5</v>
      </c>
      <c r="H259" s="4">
        <v>2500000</v>
      </c>
      <c r="I259" s="4">
        <v>10000000</v>
      </c>
      <c r="J259" s="4">
        <f t="shared" ref="J259:J261" si="4">SUM(H259:I259)</f>
        <v>12500000</v>
      </c>
      <c r="K259" s="2"/>
    </row>
    <row r="260" spans="1:11" x14ac:dyDescent="0.25">
      <c r="A260" s="3">
        <v>32020</v>
      </c>
      <c r="B260" s="3" t="s">
        <v>286</v>
      </c>
      <c r="C260" s="3" t="s">
        <v>322</v>
      </c>
      <c r="D260" s="3" t="s">
        <v>284</v>
      </c>
      <c r="E260" s="3">
        <v>2.5</v>
      </c>
      <c r="F260" s="3">
        <v>10</v>
      </c>
      <c r="G260" s="3">
        <v>12.5</v>
      </c>
      <c r="H260" s="4">
        <v>2500000</v>
      </c>
      <c r="I260" s="4">
        <v>10000000</v>
      </c>
      <c r="J260" s="4">
        <f t="shared" si="4"/>
        <v>12500000</v>
      </c>
      <c r="K260" s="2"/>
    </row>
    <row r="261" spans="1:11" x14ac:dyDescent="0.25">
      <c r="A261" s="3">
        <v>32056</v>
      </c>
      <c r="B261" s="3" t="s">
        <v>284</v>
      </c>
      <c r="C261" s="3" t="s">
        <v>322</v>
      </c>
      <c r="D261" s="3" t="s">
        <v>284</v>
      </c>
      <c r="E261" s="3">
        <v>2.875</v>
      </c>
      <c r="F261" s="3">
        <v>11.5</v>
      </c>
      <c r="G261" s="3">
        <v>14.375</v>
      </c>
      <c r="H261" s="4">
        <v>2875000</v>
      </c>
      <c r="I261" s="4">
        <v>11500000</v>
      </c>
      <c r="J261" s="4">
        <f t="shared" si="4"/>
        <v>14375000</v>
      </c>
      <c r="K26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workbookViewId="0">
      <selection sqref="A1:XFD1048576"/>
    </sheetView>
  </sheetViews>
  <sheetFormatPr baseColWidth="10" defaultRowHeight="15" x14ac:dyDescent="0.25"/>
  <cols>
    <col min="1" max="7" width="11.42578125" style="6"/>
    <col min="8" max="8" width="17.28515625" style="6" bestFit="1" customWidth="1"/>
    <col min="9" max="9" width="18.42578125" style="6" customWidth="1"/>
    <col min="10" max="10" width="12.5703125" style="6" bestFit="1" customWidth="1"/>
    <col min="11" max="11" width="17.28515625" style="6" bestFit="1" customWidth="1"/>
    <col min="12" max="16384" width="11.42578125" style="6"/>
  </cols>
  <sheetData>
    <row r="1" spans="1:11" x14ac:dyDescent="0.25">
      <c r="A1" s="3" t="s">
        <v>0</v>
      </c>
      <c r="B1" s="3" t="s">
        <v>1</v>
      </c>
      <c r="C1" s="3" t="s">
        <v>323</v>
      </c>
      <c r="D1" s="3" t="s">
        <v>290</v>
      </c>
      <c r="E1" s="3" t="s">
        <v>287</v>
      </c>
      <c r="F1" s="3" t="s">
        <v>288</v>
      </c>
      <c r="G1" s="3" t="s">
        <v>289</v>
      </c>
      <c r="H1" s="3" t="s">
        <v>287</v>
      </c>
      <c r="I1" s="3" t="s">
        <v>288</v>
      </c>
      <c r="J1" s="3" t="s">
        <v>289</v>
      </c>
      <c r="K1" s="3"/>
    </row>
    <row r="2" spans="1:11" x14ac:dyDescent="0.25">
      <c r="A2" s="3">
        <v>1001</v>
      </c>
      <c r="B2" s="3" t="s">
        <v>2</v>
      </c>
      <c r="C2" s="3" t="s">
        <v>291</v>
      </c>
      <c r="D2" s="3" t="s">
        <v>2</v>
      </c>
      <c r="E2" s="3">
        <v>15.799713000000001</v>
      </c>
      <c r="F2" s="3">
        <v>63.198852000000002</v>
      </c>
      <c r="G2" s="3">
        <v>78.998564999999999</v>
      </c>
      <c r="H2" s="4">
        <v>15799713</v>
      </c>
      <c r="I2" s="4">
        <v>63198852</v>
      </c>
      <c r="J2" s="4">
        <v>78998565</v>
      </c>
      <c r="K2" s="3"/>
    </row>
    <row r="3" spans="1:11" x14ac:dyDescent="0.25">
      <c r="A3" s="3">
        <v>1005</v>
      </c>
      <c r="B3" s="3" t="s">
        <v>3</v>
      </c>
      <c r="C3" s="3" t="s">
        <v>291</v>
      </c>
      <c r="D3" s="3" t="s">
        <v>2</v>
      </c>
      <c r="E3" s="3">
        <v>2.5</v>
      </c>
      <c r="F3" s="3">
        <v>10</v>
      </c>
      <c r="G3" s="3">
        <v>12.5</v>
      </c>
      <c r="H3" s="4">
        <v>2500000</v>
      </c>
      <c r="I3" s="4">
        <v>10000000</v>
      </c>
      <c r="J3" s="4">
        <v>12500000</v>
      </c>
      <c r="K3" s="3"/>
    </row>
    <row r="4" spans="1:11" x14ac:dyDescent="0.25">
      <c r="A4" s="3">
        <v>1011</v>
      </c>
      <c r="B4" s="3" t="s">
        <v>4</v>
      </c>
      <c r="C4" s="3" t="s">
        <v>291</v>
      </c>
      <c r="D4" s="3" t="s">
        <v>2</v>
      </c>
      <c r="E4" s="3">
        <v>2.5</v>
      </c>
      <c r="F4" s="3">
        <v>10</v>
      </c>
      <c r="G4" s="3">
        <v>12.5</v>
      </c>
      <c r="H4" s="4">
        <v>2500000</v>
      </c>
      <c r="I4" s="4">
        <v>10000000</v>
      </c>
      <c r="J4" s="4">
        <v>12500000</v>
      </c>
      <c r="K4" s="3"/>
    </row>
    <row r="5" spans="1:11" x14ac:dyDescent="0.25">
      <c r="A5" s="3">
        <v>2001</v>
      </c>
      <c r="B5" s="3" t="s">
        <v>6</v>
      </c>
      <c r="C5" s="3" t="s">
        <v>292</v>
      </c>
      <c r="D5" s="3" t="s">
        <v>5</v>
      </c>
      <c r="E5" s="3">
        <v>18.909039750000002</v>
      </c>
      <c r="F5" s="3">
        <v>75.636159000000006</v>
      </c>
      <c r="G5" s="3">
        <v>94.545198749999997</v>
      </c>
      <c r="H5" s="4">
        <v>18909039.75</v>
      </c>
      <c r="I5" s="4">
        <v>75636159</v>
      </c>
      <c r="J5" s="4">
        <v>94545198.75</v>
      </c>
      <c r="K5" s="3"/>
    </row>
    <row r="6" spans="1:11" x14ac:dyDescent="0.25">
      <c r="A6" s="3">
        <v>2002</v>
      </c>
      <c r="B6" s="3" t="s">
        <v>7</v>
      </c>
      <c r="C6" s="3" t="s">
        <v>292</v>
      </c>
      <c r="D6" s="3" t="s">
        <v>5</v>
      </c>
      <c r="E6" s="3">
        <v>23.75</v>
      </c>
      <c r="F6" s="3">
        <v>95</v>
      </c>
      <c r="G6" s="3">
        <v>118.75</v>
      </c>
      <c r="H6" s="4">
        <v>23750000</v>
      </c>
      <c r="I6" s="4">
        <v>95000000</v>
      </c>
      <c r="J6" s="4">
        <v>118750000</v>
      </c>
      <c r="K6" s="3"/>
    </row>
    <row r="7" spans="1:11" x14ac:dyDescent="0.25">
      <c r="A7" s="3">
        <v>2005</v>
      </c>
      <c r="B7" s="3" t="s">
        <v>8</v>
      </c>
      <c r="C7" s="3" t="s">
        <v>292</v>
      </c>
      <c r="D7" s="3" t="s">
        <v>5</v>
      </c>
      <c r="E7" s="3">
        <v>2.5</v>
      </c>
      <c r="F7" s="3">
        <v>10</v>
      </c>
      <c r="G7" s="3">
        <v>12.5</v>
      </c>
      <c r="H7" s="4">
        <v>2500000</v>
      </c>
      <c r="I7" s="4">
        <v>10000000</v>
      </c>
      <c r="J7" s="4">
        <v>12500000</v>
      </c>
      <c r="K7" s="3"/>
    </row>
    <row r="8" spans="1:11" x14ac:dyDescent="0.25">
      <c r="A8" s="3">
        <v>2003</v>
      </c>
      <c r="B8" s="3" t="s">
        <v>9</v>
      </c>
      <c r="C8" s="3" t="s">
        <v>292</v>
      </c>
      <c r="D8" s="3" t="s">
        <v>5</v>
      </c>
      <c r="E8" s="3">
        <v>2.5</v>
      </c>
      <c r="F8" s="3">
        <v>10</v>
      </c>
      <c r="G8" s="3">
        <v>12.5</v>
      </c>
      <c r="H8" s="4">
        <v>2500000</v>
      </c>
      <c r="I8" s="4">
        <v>10000000</v>
      </c>
      <c r="J8" s="4">
        <v>12500000</v>
      </c>
      <c r="K8" s="3"/>
    </row>
    <row r="9" spans="1:11" x14ac:dyDescent="0.25">
      <c r="A9" s="3">
        <v>2004</v>
      </c>
      <c r="B9" s="3" t="s">
        <v>10</v>
      </c>
      <c r="C9" s="3" t="s">
        <v>292</v>
      </c>
      <c r="D9" s="3" t="s">
        <v>5</v>
      </c>
      <c r="E9" s="3">
        <v>23.75</v>
      </c>
      <c r="F9" s="3">
        <v>95</v>
      </c>
      <c r="G9" s="3">
        <v>118.75</v>
      </c>
      <c r="H9" s="4">
        <v>23750000</v>
      </c>
      <c r="I9" s="4">
        <v>95000000</v>
      </c>
      <c r="J9" s="4">
        <v>118750000</v>
      </c>
      <c r="K9" s="3"/>
    </row>
    <row r="10" spans="1:11" x14ac:dyDescent="0.25">
      <c r="A10" s="3">
        <v>3001</v>
      </c>
      <c r="B10" s="3" t="s">
        <v>12</v>
      </c>
      <c r="C10" s="3" t="s">
        <v>293</v>
      </c>
      <c r="D10" s="3" t="s">
        <v>11</v>
      </c>
      <c r="E10" s="3">
        <v>2.5</v>
      </c>
      <c r="F10" s="3">
        <v>10</v>
      </c>
      <c r="G10" s="3">
        <v>12.5</v>
      </c>
      <c r="H10" s="4">
        <v>2500000</v>
      </c>
      <c r="I10" s="4">
        <v>10000000</v>
      </c>
      <c r="J10" s="4">
        <v>12500000</v>
      </c>
      <c r="K10" s="3"/>
    </row>
    <row r="11" spans="1:11" x14ac:dyDescent="0.25">
      <c r="A11" s="3">
        <v>3003</v>
      </c>
      <c r="B11" s="3" t="s">
        <v>13</v>
      </c>
      <c r="C11" s="3" t="s">
        <v>293</v>
      </c>
      <c r="D11" s="3" t="s">
        <v>11</v>
      </c>
      <c r="E11" s="3">
        <v>2.8257222500000001</v>
      </c>
      <c r="F11" s="3">
        <v>11.302889</v>
      </c>
      <c r="G11" s="3">
        <v>14.128611250000001</v>
      </c>
      <c r="H11" s="4">
        <v>2825722.25</v>
      </c>
      <c r="I11" s="4">
        <v>11302889</v>
      </c>
      <c r="J11" s="4">
        <v>14128611.25</v>
      </c>
      <c r="K11" s="3"/>
    </row>
    <row r="12" spans="1:11" x14ac:dyDescent="0.25">
      <c r="A12" s="3">
        <v>3008</v>
      </c>
      <c r="B12" s="3" t="s">
        <v>14</v>
      </c>
      <c r="C12" s="3" t="s">
        <v>293</v>
      </c>
      <c r="D12" s="3" t="s">
        <v>11</v>
      </c>
      <c r="E12" s="3">
        <v>2.5</v>
      </c>
      <c r="F12" s="3">
        <v>10</v>
      </c>
      <c r="G12" s="3">
        <v>12.5</v>
      </c>
      <c r="H12" s="4">
        <v>2500000</v>
      </c>
      <c r="I12" s="4">
        <v>10000000</v>
      </c>
      <c r="J12" s="4">
        <v>12500000</v>
      </c>
      <c r="K12" s="3"/>
    </row>
    <row r="13" spans="1:11" x14ac:dyDescent="0.25">
      <c r="A13" s="3">
        <v>3002</v>
      </c>
      <c r="B13" s="3" t="s">
        <v>15</v>
      </c>
      <c r="C13" s="3" t="s">
        <v>293</v>
      </c>
      <c r="D13" s="3" t="s">
        <v>11</v>
      </c>
      <c r="E13" s="3">
        <v>2.5</v>
      </c>
      <c r="F13" s="3">
        <v>10</v>
      </c>
      <c r="G13" s="3">
        <v>12.5</v>
      </c>
      <c r="H13" s="4">
        <v>2500000</v>
      </c>
      <c r="I13" s="4">
        <v>10000000</v>
      </c>
      <c r="J13" s="4">
        <v>12500000</v>
      </c>
      <c r="K13" s="3"/>
    </row>
    <row r="14" spans="1:11" x14ac:dyDescent="0.25">
      <c r="A14" s="3">
        <v>4002</v>
      </c>
      <c r="B14" s="3" t="s">
        <v>16</v>
      </c>
      <c r="C14" s="3" t="s">
        <v>294</v>
      </c>
      <c r="D14" s="3" t="s">
        <v>16</v>
      </c>
      <c r="E14" s="3">
        <v>2.5</v>
      </c>
      <c r="F14" s="3">
        <v>10</v>
      </c>
      <c r="G14" s="3">
        <v>12.5</v>
      </c>
      <c r="H14" s="4">
        <v>2500000</v>
      </c>
      <c r="I14" s="4">
        <v>10000000</v>
      </c>
      <c r="J14" s="4">
        <v>12500000</v>
      </c>
      <c r="K14" s="3"/>
    </row>
    <row r="15" spans="1:11" x14ac:dyDescent="0.25">
      <c r="A15" s="3">
        <v>4003</v>
      </c>
      <c r="B15" s="3" t="s">
        <v>18</v>
      </c>
      <c r="C15" s="3" t="s">
        <v>294</v>
      </c>
      <c r="D15" s="3" t="s">
        <v>16</v>
      </c>
      <c r="E15" s="3">
        <v>2.5</v>
      </c>
      <c r="F15" s="3">
        <v>10</v>
      </c>
      <c r="G15" s="3">
        <v>12.5</v>
      </c>
      <c r="H15" s="4">
        <v>2500000</v>
      </c>
      <c r="I15" s="4">
        <v>10000000</v>
      </c>
      <c r="J15" s="4">
        <v>12500000</v>
      </c>
      <c r="K15" s="3"/>
    </row>
    <row r="16" spans="1:11" x14ac:dyDescent="0.25">
      <c r="A16" s="3">
        <v>4004</v>
      </c>
      <c r="B16" s="3" t="s">
        <v>19</v>
      </c>
      <c r="C16" s="3" t="s">
        <v>294</v>
      </c>
      <c r="D16" s="3" t="s">
        <v>16</v>
      </c>
      <c r="E16" s="3">
        <v>2.5</v>
      </c>
      <c r="F16" s="3">
        <v>10</v>
      </c>
      <c r="G16" s="3">
        <v>12.5</v>
      </c>
      <c r="H16" s="4">
        <v>2500000</v>
      </c>
      <c r="I16" s="4">
        <v>10000000</v>
      </c>
      <c r="J16" s="4">
        <v>12500000</v>
      </c>
      <c r="K16" s="3"/>
    </row>
    <row r="17" spans="1:11" x14ac:dyDescent="0.25">
      <c r="A17" s="3">
        <v>7019</v>
      </c>
      <c r="B17" s="3" t="s">
        <v>22</v>
      </c>
      <c r="C17" s="3" t="s">
        <v>295</v>
      </c>
      <c r="D17" s="3" t="s">
        <v>20</v>
      </c>
      <c r="E17" s="3">
        <v>2.5</v>
      </c>
      <c r="F17" s="3">
        <v>10</v>
      </c>
      <c r="G17" s="3">
        <v>12.5</v>
      </c>
      <c r="H17" s="4">
        <v>2500000</v>
      </c>
      <c r="I17" s="4">
        <v>10000000</v>
      </c>
      <c r="J17" s="4">
        <v>12500000</v>
      </c>
      <c r="K17" s="3"/>
    </row>
    <row r="18" spans="1:11" x14ac:dyDescent="0.25">
      <c r="A18" s="3">
        <v>7059</v>
      </c>
      <c r="B18" s="3" t="s">
        <v>23</v>
      </c>
      <c r="C18" s="3" t="s">
        <v>295</v>
      </c>
      <c r="D18" s="3" t="s">
        <v>20</v>
      </c>
      <c r="E18" s="3">
        <v>2.5</v>
      </c>
      <c r="F18" s="3">
        <v>10</v>
      </c>
      <c r="G18" s="3">
        <v>12.5</v>
      </c>
      <c r="H18" s="4">
        <v>2500000</v>
      </c>
      <c r="I18" s="4">
        <v>10000000</v>
      </c>
      <c r="J18" s="4">
        <v>12500000</v>
      </c>
      <c r="K18" s="3"/>
    </row>
    <row r="19" spans="1:11" x14ac:dyDescent="0.25">
      <c r="A19" s="3">
        <v>7065</v>
      </c>
      <c r="B19" s="3" t="s">
        <v>24</v>
      </c>
      <c r="C19" s="3" t="s">
        <v>295</v>
      </c>
      <c r="D19" s="3" t="s">
        <v>20</v>
      </c>
      <c r="E19" s="3">
        <v>2.5</v>
      </c>
      <c r="F19" s="3">
        <v>10</v>
      </c>
      <c r="G19" s="3">
        <v>12.5</v>
      </c>
      <c r="H19" s="4">
        <v>2500000</v>
      </c>
      <c r="I19" s="4">
        <v>10000000</v>
      </c>
      <c r="J19" s="4">
        <v>12500000</v>
      </c>
      <c r="K19" s="3"/>
    </row>
    <row r="20" spans="1:11" x14ac:dyDescent="0.25">
      <c r="A20" s="3">
        <v>7078</v>
      </c>
      <c r="B20" s="3" t="s">
        <v>25</v>
      </c>
      <c r="C20" s="3" t="s">
        <v>295</v>
      </c>
      <c r="D20" s="3" t="s">
        <v>20</v>
      </c>
      <c r="E20" s="3">
        <v>2.5</v>
      </c>
      <c r="F20" s="3">
        <v>10</v>
      </c>
      <c r="G20" s="3">
        <v>12.5</v>
      </c>
      <c r="H20" s="4">
        <v>2500000</v>
      </c>
      <c r="I20" s="4">
        <v>10000000</v>
      </c>
      <c r="J20" s="4">
        <v>12500000</v>
      </c>
      <c r="K20" s="3"/>
    </row>
    <row r="21" spans="1:11" x14ac:dyDescent="0.25">
      <c r="A21" s="3">
        <v>7089</v>
      </c>
      <c r="B21" s="3" t="s">
        <v>26</v>
      </c>
      <c r="C21" s="3" t="s">
        <v>295</v>
      </c>
      <c r="D21" s="3" t="s">
        <v>20</v>
      </c>
      <c r="E21" s="3">
        <v>2.5924222499999998</v>
      </c>
      <c r="F21" s="3">
        <v>10.369688999999999</v>
      </c>
      <c r="G21" s="3">
        <v>12.96211125</v>
      </c>
      <c r="H21" s="4">
        <v>2592422.25</v>
      </c>
      <c r="I21" s="4">
        <v>10369689</v>
      </c>
      <c r="J21" s="4">
        <v>12962111.25</v>
      </c>
      <c r="K21" s="3"/>
    </row>
    <row r="22" spans="1:11" x14ac:dyDescent="0.25">
      <c r="A22" s="3">
        <v>7101</v>
      </c>
      <c r="B22" s="3" t="s">
        <v>27</v>
      </c>
      <c r="C22" s="3" t="s">
        <v>295</v>
      </c>
      <c r="D22" s="3" t="s">
        <v>20</v>
      </c>
      <c r="E22" s="3">
        <v>5.6396482499999996</v>
      </c>
      <c r="F22" s="3">
        <v>22.558592999999998</v>
      </c>
      <c r="G22" s="3">
        <v>28.198241249999999</v>
      </c>
      <c r="H22" s="4">
        <v>5639648.25</v>
      </c>
      <c r="I22" s="4">
        <v>22558593</v>
      </c>
      <c r="J22" s="4">
        <v>28198241.25</v>
      </c>
      <c r="K22" s="3"/>
    </row>
    <row r="23" spans="1:11" x14ac:dyDescent="0.25">
      <c r="A23" s="3">
        <v>8019</v>
      </c>
      <c r="B23" s="3" t="s">
        <v>28</v>
      </c>
      <c r="C23" s="3" t="s">
        <v>296</v>
      </c>
      <c r="D23" s="3" t="s">
        <v>28</v>
      </c>
      <c r="E23" s="3">
        <v>15.399452</v>
      </c>
      <c r="F23" s="3">
        <v>61.597808000000001</v>
      </c>
      <c r="G23" s="3">
        <v>76.997259999999997</v>
      </c>
      <c r="H23" s="4">
        <v>15399452</v>
      </c>
      <c r="I23" s="4">
        <v>61597808</v>
      </c>
      <c r="J23" s="4">
        <v>76997260</v>
      </c>
      <c r="K23" s="3"/>
    </row>
    <row r="24" spans="1:11" x14ac:dyDescent="0.25">
      <c r="A24" s="3">
        <v>8017</v>
      </c>
      <c r="B24" s="3" t="s">
        <v>29</v>
      </c>
      <c r="C24" s="3" t="s">
        <v>296</v>
      </c>
      <c r="D24" s="3" t="s">
        <v>28</v>
      </c>
      <c r="E24" s="3">
        <v>2.5</v>
      </c>
      <c r="F24" s="3">
        <v>10</v>
      </c>
      <c r="G24" s="3">
        <v>12.5</v>
      </c>
      <c r="H24" s="4">
        <v>2500000</v>
      </c>
      <c r="I24" s="4">
        <v>10000000</v>
      </c>
      <c r="J24" s="4">
        <v>12500000</v>
      </c>
      <c r="K24" s="3"/>
    </row>
    <row r="25" spans="1:11" x14ac:dyDescent="0.25">
      <c r="A25" s="3">
        <v>8021</v>
      </c>
      <c r="B25" s="3" t="s">
        <v>30</v>
      </c>
      <c r="C25" s="3" t="s">
        <v>296</v>
      </c>
      <c r="D25" s="3" t="s">
        <v>28</v>
      </c>
      <c r="E25" s="3">
        <v>2.5</v>
      </c>
      <c r="F25" s="3">
        <v>10</v>
      </c>
      <c r="G25" s="3">
        <v>12.5</v>
      </c>
      <c r="H25" s="4">
        <v>2500000</v>
      </c>
      <c r="I25" s="4">
        <v>10000000</v>
      </c>
      <c r="J25" s="4">
        <v>12500000</v>
      </c>
      <c r="K25" s="3"/>
    </row>
    <row r="26" spans="1:11" x14ac:dyDescent="0.25">
      <c r="A26" s="3">
        <v>8032</v>
      </c>
      <c r="B26" s="3" t="s">
        <v>31</v>
      </c>
      <c r="C26" s="3" t="s">
        <v>296</v>
      </c>
      <c r="D26" s="3" t="s">
        <v>28</v>
      </c>
      <c r="E26" s="3">
        <v>2.5</v>
      </c>
      <c r="F26" s="3">
        <v>10</v>
      </c>
      <c r="G26" s="3">
        <v>12.5</v>
      </c>
      <c r="H26" s="4">
        <v>2500000</v>
      </c>
      <c r="I26" s="4">
        <v>10000000</v>
      </c>
      <c r="J26" s="4">
        <v>12500000</v>
      </c>
      <c r="K26" s="3"/>
    </row>
    <row r="27" spans="1:11" x14ac:dyDescent="0.25">
      <c r="A27" s="3">
        <v>8037</v>
      </c>
      <c r="B27" s="3" t="s">
        <v>32</v>
      </c>
      <c r="C27" s="3" t="s">
        <v>296</v>
      </c>
      <c r="D27" s="3" t="s">
        <v>28</v>
      </c>
      <c r="E27" s="3">
        <v>23.75</v>
      </c>
      <c r="F27" s="3">
        <v>95</v>
      </c>
      <c r="G27" s="3">
        <v>118.75</v>
      </c>
      <c r="H27" s="4">
        <v>23750000</v>
      </c>
      <c r="I27" s="4">
        <v>95000000</v>
      </c>
      <c r="J27" s="4">
        <v>118750000</v>
      </c>
      <c r="K27" s="3"/>
    </row>
    <row r="28" spans="1:11" x14ac:dyDescent="0.25">
      <c r="A28" s="3">
        <v>5002</v>
      </c>
      <c r="B28" s="3" t="s">
        <v>34</v>
      </c>
      <c r="C28" s="3" t="s">
        <v>297</v>
      </c>
      <c r="D28" s="3" t="s">
        <v>33</v>
      </c>
      <c r="E28" s="3">
        <v>2.5</v>
      </c>
      <c r="F28" s="3">
        <v>10</v>
      </c>
      <c r="G28" s="3">
        <v>12.5</v>
      </c>
      <c r="H28" s="4">
        <v>2500000</v>
      </c>
      <c r="I28" s="4">
        <v>10000000</v>
      </c>
      <c r="J28" s="4">
        <v>12500000</v>
      </c>
      <c r="K28" s="3"/>
    </row>
    <row r="29" spans="1:11" x14ac:dyDescent="0.25">
      <c r="A29" s="3">
        <v>5017</v>
      </c>
      <c r="B29" s="3" t="s">
        <v>36</v>
      </c>
      <c r="C29" s="3" t="s">
        <v>297</v>
      </c>
      <c r="D29" s="3" t="s">
        <v>33</v>
      </c>
      <c r="E29" s="3">
        <v>2.5</v>
      </c>
      <c r="F29" s="3">
        <v>10</v>
      </c>
      <c r="G29" s="3">
        <v>12.5</v>
      </c>
      <c r="H29" s="4">
        <v>2500000</v>
      </c>
      <c r="I29" s="4">
        <v>10000000</v>
      </c>
      <c r="J29" s="4">
        <v>12500000</v>
      </c>
      <c r="K29" s="3"/>
    </row>
    <row r="30" spans="1:11" x14ac:dyDescent="0.25">
      <c r="A30" s="3">
        <v>5018</v>
      </c>
      <c r="B30" s="3" t="s">
        <v>37</v>
      </c>
      <c r="C30" s="3" t="s">
        <v>297</v>
      </c>
      <c r="D30" s="3" t="s">
        <v>33</v>
      </c>
      <c r="E30" s="3">
        <v>2.5</v>
      </c>
      <c r="F30" s="3">
        <v>10</v>
      </c>
      <c r="G30" s="3">
        <v>12.5</v>
      </c>
      <c r="H30" s="4">
        <v>2500000</v>
      </c>
      <c r="I30" s="4">
        <v>10000000</v>
      </c>
      <c r="J30" s="4">
        <v>12500000</v>
      </c>
      <c r="K30" s="3"/>
    </row>
    <row r="31" spans="1:11" x14ac:dyDescent="0.25">
      <c r="A31" s="3">
        <v>5020</v>
      </c>
      <c r="B31" s="3" t="s">
        <v>38</v>
      </c>
      <c r="C31" s="3" t="s">
        <v>297</v>
      </c>
      <c r="D31" s="3" t="s">
        <v>33</v>
      </c>
      <c r="E31" s="3">
        <v>2.5</v>
      </c>
      <c r="F31" s="3">
        <v>10</v>
      </c>
      <c r="G31" s="3">
        <v>12.5</v>
      </c>
      <c r="H31" s="4">
        <v>2500000</v>
      </c>
      <c r="I31" s="4">
        <v>10000000</v>
      </c>
      <c r="J31" s="4">
        <v>12500000</v>
      </c>
      <c r="K31" s="3"/>
    </row>
    <row r="32" spans="1:11" x14ac:dyDescent="0.25">
      <c r="A32" s="3">
        <v>5025</v>
      </c>
      <c r="B32" s="3" t="s">
        <v>39</v>
      </c>
      <c r="C32" s="3" t="s">
        <v>297</v>
      </c>
      <c r="D32" s="3" t="s">
        <v>33</v>
      </c>
      <c r="E32" s="3">
        <v>2.5</v>
      </c>
      <c r="F32" s="3">
        <v>10</v>
      </c>
      <c r="G32" s="3">
        <v>12.5</v>
      </c>
      <c r="H32" s="4">
        <v>2500000</v>
      </c>
      <c r="I32" s="4">
        <v>10000000</v>
      </c>
      <c r="J32" s="4">
        <v>12500000</v>
      </c>
      <c r="K32" s="3"/>
    </row>
    <row r="33" spans="1:11" x14ac:dyDescent="0.25">
      <c r="A33" s="3">
        <v>5027</v>
      </c>
      <c r="B33" s="3" t="s">
        <v>40</v>
      </c>
      <c r="C33" s="3" t="s">
        <v>297</v>
      </c>
      <c r="D33" s="3" t="s">
        <v>33</v>
      </c>
      <c r="E33" s="3">
        <v>2.5</v>
      </c>
      <c r="F33" s="3">
        <v>10</v>
      </c>
      <c r="G33" s="3">
        <v>12.5</v>
      </c>
      <c r="H33" s="4">
        <v>2500000</v>
      </c>
      <c r="I33" s="4">
        <v>10000000</v>
      </c>
      <c r="J33" s="4">
        <v>12500000</v>
      </c>
      <c r="K33" s="3"/>
    </row>
    <row r="34" spans="1:11" x14ac:dyDescent="0.25">
      <c r="A34" s="3">
        <v>5030</v>
      </c>
      <c r="B34" s="3" t="s">
        <v>42</v>
      </c>
      <c r="C34" s="3" t="s">
        <v>297</v>
      </c>
      <c r="D34" s="3" t="s">
        <v>33</v>
      </c>
      <c r="E34" s="3">
        <v>13.263287999999999</v>
      </c>
      <c r="F34" s="3">
        <v>53.053151999999997</v>
      </c>
      <c r="G34" s="3">
        <v>66.31644</v>
      </c>
      <c r="H34" s="4">
        <v>13263288</v>
      </c>
      <c r="I34" s="4">
        <v>53053152</v>
      </c>
      <c r="J34" s="4">
        <v>66316440</v>
      </c>
      <c r="K34" s="3"/>
    </row>
    <row r="35" spans="1:11" x14ac:dyDescent="0.25">
      <c r="A35" s="3">
        <v>5033</v>
      </c>
      <c r="B35" s="3" t="s">
        <v>43</v>
      </c>
      <c r="C35" s="3" t="s">
        <v>297</v>
      </c>
      <c r="D35" s="3" t="s">
        <v>33</v>
      </c>
      <c r="E35" s="3">
        <v>2.5</v>
      </c>
      <c r="F35" s="3">
        <v>10</v>
      </c>
      <c r="G35" s="3">
        <v>12.5</v>
      </c>
      <c r="H35" s="4">
        <v>2500000</v>
      </c>
      <c r="I35" s="4">
        <v>10000000</v>
      </c>
      <c r="J35" s="4">
        <v>12500000</v>
      </c>
      <c r="K35" s="3"/>
    </row>
    <row r="36" spans="1:11" x14ac:dyDescent="0.25">
      <c r="A36" s="3">
        <v>5035</v>
      </c>
      <c r="B36" s="3" t="s">
        <v>44</v>
      </c>
      <c r="C36" s="3" t="s">
        <v>297</v>
      </c>
      <c r="D36" s="3" t="s">
        <v>33</v>
      </c>
      <c r="E36" s="3">
        <v>7.5631135</v>
      </c>
      <c r="F36" s="3">
        <v>30.252454</v>
      </c>
      <c r="G36" s="3">
        <v>37.8155675</v>
      </c>
      <c r="H36" s="4">
        <v>7563113.5</v>
      </c>
      <c r="I36" s="4">
        <v>30252454</v>
      </c>
      <c r="J36" s="4">
        <v>37815567.5</v>
      </c>
      <c r="K36" s="3"/>
    </row>
    <row r="37" spans="1:11" x14ac:dyDescent="0.25">
      <c r="A37" s="3">
        <v>6002</v>
      </c>
      <c r="B37" s="3" t="s">
        <v>45</v>
      </c>
      <c r="C37" s="3" t="s">
        <v>298</v>
      </c>
      <c r="D37" s="3" t="s">
        <v>45</v>
      </c>
      <c r="E37" s="3">
        <v>2.5</v>
      </c>
      <c r="F37" s="3">
        <v>10</v>
      </c>
      <c r="G37" s="3">
        <v>12.5</v>
      </c>
      <c r="H37" s="4">
        <v>2500000</v>
      </c>
      <c r="I37" s="4">
        <v>10000000</v>
      </c>
      <c r="J37" s="4">
        <v>12500000</v>
      </c>
      <c r="K37" s="3"/>
    </row>
    <row r="38" spans="1:11" x14ac:dyDescent="0.25">
      <c r="A38" s="3">
        <v>6007</v>
      </c>
      <c r="B38" s="3" t="s">
        <v>46</v>
      </c>
      <c r="C38" s="3" t="s">
        <v>298</v>
      </c>
      <c r="D38" s="3" t="s">
        <v>45</v>
      </c>
      <c r="E38" s="3">
        <v>2.5</v>
      </c>
      <c r="F38" s="3">
        <v>10</v>
      </c>
      <c r="G38" s="3">
        <v>12.5</v>
      </c>
      <c r="H38" s="4">
        <v>2500000</v>
      </c>
      <c r="I38" s="4">
        <v>10000000</v>
      </c>
      <c r="J38" s="4">
        <v>12500000</v>
      </c>
      <c r="K38" s="3"/>
    </row>
    <row r="39" spans="1:11" x14ac:dyDescent="0.25">
      <c r="A39" s="3">
        <v>6009</v>
      </c>
      <c r="B39" s="3" t="s">
        <v>47</v>
      </c>
      <c r="C39" s="3" t="s">
        <v>298</v>
      </c>
      <c r="D39" s="3" t="s">
        <v>45</v>
      </c>
      <c r="E39" s="3">
        <v>2.5</v>
      </c>
      <c r="F39" s="3">
        <v>10</v>
      </c>
      <c r="G39" s="3">
        <v>12.5</v>
      </c>
      <c r="H39" s="4">
        <v>2500000</v>
      </c>
      <c r="I39" s="4">
        <v>10000000</v>
      </c>
      <c r="J39" s="4">
        <v>12500000</v>
      </c>
      <c r="K39" s="3"/>
    </row>
    <row r="40" spans="1:11" x14ac:dyDescent="0.25">
      <c r="A40" s="3">
        <v>6010</v>
      </c>
      <c r="B40" s="3" t="s">
        <v>48</v>
      </c>
      <c r="C40" s="3" t="s">
        <v>298</v>
      </c>
      <c r="D40" s="3" t="s">
        <v>45</v>
      </c>
      <c r="E40" s="3">
        <v>2.5</v>
      </c>
      <c r="F40" s="3">
        <v>10</v>
      </c>
      <c r="G40" s="3">
        <v>12.5</v>
      </c>
      <c r="H40" s="4">
        <v>2500000</v>
      </c>
      <c r="I40" s="4">
        <v>10000000</v>
      </c>
      <c r="J40" s="4">
        <v>12500000</v>
      </c>
      <c r="K40" s="3"/>
    </row>
    <row r="41" spans="1:11" x14ac:dyDescent="0.25">
      <c r="A41" s="3">
        <v>9010</v>
      </c>
      <c r="B41" s="3" t="s">
        <v>50</v>
      </c>
      <c r="C41" s="3" t="s">
        <v>299</v>
      </c>
      <c r="D41" s="3" t="s">
        <v>49</v>
      </c>
      <c r="E41" s="3">
        <v>3.6396874000000001</v>
      </c>
      <c r="F41" s="3">
        <v>14.558749600000001</v>
      </c>
      <c r="G41" s="3">
        <v>18.198436999999998</v>
      </c>
      <c r="H41" s="4">
        <v>3639687.4</v>
      </c>
      <c r="I41" s="4">
        <v>14558749.6</v>
      </c>
      <c r="J41" s="4">
        <v>18198437</v>
      </c>
      <c r="K41" s="3"/>
    </row>
    <row r="42" spans="1:11" x14ac:dyDescent="0.25">
      <c r="A42" s="3">
        <v>9002</v>
      </c>
      <c r="B42" s="3" t="s">
        <v>51</v>
      </c>
      <c r="C42" s="3" t="s">
        <v>299</v>
      </c>
      <c r="D42" s="3" t="s">
        <v>49</v>
      </c>
      <c r="E42" s="3">
        <v>3.0016837999999999</v>
      </c>
      <c r="F42" s="3">
        <v>12.0067352</v>
      </c>
      <c r="G42" s="3">
        <v>15.008419</v>
      </c>
      <c r="H42" s="4">
        <v>3001683.8</v>
      </c>
      <c r="I42" s="4">
        <v>12006735.199999999</v>
      </c>
      <c r="J42" s="4">
        <v>15008419</v>
      </c>
      <c r="K42" s="3"/>
    </row>
    <row r="43" spans="1:11" x14ac:dyDescent="0.25">
      <c r="A43" s="3">
        <v>9014</v>
      </c>
      <c r="B43" s="3" t="s">
        <v>52</v>
      </c>
      <c r="C43" s="3" t="s">
        <v>299</v>
      </c>
      <c r="D43" s="3" t="s">
        <v>49</v>
      </c>
      <c r="E43" s="3">
        <v>2.8735168</v>
      </c>
      <c r="F43" s="3">
        <v>11.4940672</v>
      </c>
      <c r="G43" s="3">
        <v>14.367584000000001</v>
      </c>
      <c r="H43" s="4">
        <v>2873516.8</v>
      </c>
      <c r="I43" s="4">
        <v>11494067.199999999</v>
      </c>
      <c r="J43" s="4">
        <v>14367584</v>
      </c>
      <c r="K43" s="3"/>
    </row>
    <row r="44" spans="1:11" x14ac:dyDescent="0.25">
      <c r="A44" s="3">
        <v>9003</v>
      </c>
      <c r="B44" s="3" t="s">
        <v>53</v>
      </c>
      <c r="C44" s="3" t="s">
        <v>299</v>
      </c>
      <c r="D44" s="3" t="s">
        <v>49</v>
      </c>
      <c r="E44" s="3">
        <v>3.6454168</v>
      </c>
      <c r="F44" s="3">
        <v>14.5816672</v>
      </c>
      <c r="G44" s="3">
        <v>18.227084000000001</v>
      </c>
      <c r="H44" s="4">
        <v>3645416.8</v>
      </c>
      <c r="I44" s="4">
        <v>14581667.199999999</v>
      </c>
      <c r="J44" s="4">
        <v>18227084</v>
      </c>
      <c r="K44" s="3"/>
    </row>
    <row r="45" spans="1:11" x14ac:dyDescent="0.25">
      <c r="A45" s="3">
        <v>9004</v>
      </c>
      <c r="B45" s="3" t="s">
        <v>54</v>
      </c>
      <c r="C45" s="3" t="s">
        <v>299</v>
      </c>
      <c r="D45" s="3" t="s">
        <v>49</v>
      </c>
      <c r="E45" s="3">
        <v>2</v>
      </c>
      <c r="F45" s="3">
        <v>8</v>
      </c>
      <c r="G45" s="3">
        <v>10</v>
      </c>
      <c r="H45" s="4">
        <v>2000000</v>
      </c>
      <c r="I45" s="4">
        <v>8000000</v>
      </c>
      <c r="J45" s="4">
        <v>10000000</v>
      </c>
      <c r="K45" s="3"/>
    </row>
    <row r="46" spans="1:11" x14ac:dyDescent="0.25">
      <c r="A46" s="3">
        <v>9015</v>
      </c>
      <c r="B46" s="3" t="s">
        <v>29</v>
      </c>
      <c r="C46" s="3" t="s">
        <v>299</v>
      </c>
      <c r="D46" s="3" t="s">
        <v>49</v>
      </c>
      <c r="E46" s="3">
        <v>6.2145891999999998</v>
      </c>
      <c r="F46" s="3">
        <v>24.858356799999999</v>
      </c>
      <c r="G46" s="3">
        <v>31.072946000000002</v>
      </c>
      <c r="H46" s="4">
        <v>6214589.2000000002</v>
      </c>
      <c r="I46" s="4">
        <v>24858356.800000001</v>
      </c>
      <c r="J46" s="4">
        <v>31072946</v>
      </c>
      <c r="K46" s="3"/>
    </row>
    <row r="47" spans="1:11" x14ac:dyDescent="0.25">
      <c r="A47" s="3">
        <v>9005</v>
      </c>
      <c r="B47" s="3" t="s">
        <v>55</v>
      </c>
      <c r="C47" s="3" t="s">
        <v>299</v>
      </c>
      <c r="D47" s="3" t="s">
        <v>49</v>
      </c>
      <c r="E47" s="3">
        <v>9.5938739999999996</v>
      </c>
      <c r="F47" s="3">
        <v>38.375495999999998</v>
      </c>
      <c r="G47" s="3">
        <v>47.969369999999998</v>
      </c>
      <c r="H47" s="4">
        <v>9593874</v>
      </c>
      <c r="I47" s="4">
        <v>38375496</v>
      </c>
      <c r="J47" s="4">
        <v>47969370</v>
      </c>
      <c r="K47" s="3"/>
    </row>
    <row r="48" spans="1:11" x14ac:dyDescent="0.25">
      <c r="A48" s="3">
        <v>9006</v>
      </c>
      <c r="B48" s="3" t="s">
        <v>56</v>
      </c>
      <c r="C48" s="3" t="s">
        <v>299</v>
      </c>
      <c r="D48" s="3" t="s">
        <v>49</v>
      </c>
      <c r="E48" s="3">
        <v>2.7346430000000002</v>
      </c>
      <c r="F48" s="3">
        <v>10.938572000000001</v>
      </c>
      <c r="G48" s="3">
        <v>13.673215000000001</v>
      </c>
      <c r="H48" s="4">
        <v>2734643</v>
      </c>
      <c r="I48" s="4">
        <v>10938572</v>
      </c>
      <c r="J48" s="4">
        <v>13673215</v>
      </c>
      <c r="K48" s="3"/>
    </row>
    <row r="49" spans="1:11" x14ac:dyDescent="0.25">
      <c r="A49" s="3">
        <v>9007</v>
      </c>
      <c r="B49" s="3" t="s">
        <v>57</v>
      </c>
      <c r="C49" s="3" t="s">
        <v>299</v>
      </c>
      <c r="D49" s="3" t="s">
        <v>49</v>
      </c>
      <c r="E49" s="3">
        <v>15.5099334</v>
      </c>
      <c r="F49" s="3">
        <v>62.039733599999998</v>
      </c>
      <c r="G49" s="3">
        <v>77.549666999999999</v>
      </c>
      <c r="H49" s="4">
        <v>15509933.4</v>
      </c>
      <c r="I49" s="4">
        <v>62039733.600000001</v>
      </c>
      <c r="J49" s="4">
        <v>77549667</v>
      </c>
      <c r="K49" s="3"/>
    </row>
    <row r="50" spans="1:11" x14ac:dyDescent="0.25">
      <c r="A50" s="3">
        <v>9008</v>
      </c>
      <c r="B50" s="3" t="s">
        <v>58</v>
      </c>
      <c r="C50" s="3" t="s">
        <v>299</v>
      </c>
      <c r="D50" s="3" t="s">
        <v>49</v>
      </c>
      <c r="E50" s="3">
        <v>2</v>
      </c>
      <c r="F50" s="3">
        <v>8</v>
      </c>
      <c r="G50" s="3">
        <v>10</v>
      </c>
      <c r="H50" s="4">
        <v>2000000</v>
      </c>
      <c r="I50" s="4">
        <v>8000000</v>
      </c>
      <c r="J50" s="4">
        <v>10000000</v>
      </c>
      <c r="K50" s="3"/>
    </row>
    <row r="51" spans="1:11" x14ac:dyDescent="0.25">
      <c r="A51" s="3">
        <v>9016</v>
      </c>
      <c r="B51" s="3" t="s">
        <v>59</v>
      </c>
      <c r="C51" s="3" t="s">
        <v>299</v>
      </c>
      <c r="D51" s="3" t="s">
        <v>49</v>
      </c>
      <c r="E51" s="3">
        <v>3.0113240000000001</v>
      </c>
      <c r="F51" s="3">
        <v>12.045296</v>
      </c>
      <c r="G51" s="3">
        <v>15.056620000000001</v>
      </c>
      <c r="H51" s="4">
        <v>3011324</v>
      </c>
      <c r="I51" s="4">
        <v>12045296</v>
      </c>
      <c r="J51" s="4">
        <v>15056620</v>
      </c>
      <c r="K51" s="3"/>
    </row>
    <row r="52" spans="1:11" x14ac:dyDescent="0.25">
      <c r="A52" s="3">
        <v>9009</v>
      </c>
      <c r="B52" s="3" t="s">
        <v>60</v>
      </c>
      <c r="C52" s="3" t="s">
        <v>299</v>
      </c>
      <c r="D52" s="3" t="s">
        <v>49</v>
      </c>
      <c r="E52" s="3">
        <v>2</v>
      </c>
      <c r="F52" s="3">
        <v>8</v>
      </c>
      <c r="G52" s="3">
        <v>10</v>
      </c>
      <c r="H52" s="4">
        <v>2000000</v>
      </c>
      <c r="I52" s="4">
        <v>8000000</v>
      </c>
      <c r="J52" s="4">
        <v>10000000</v>
      </c>
      <c r="K52" s="3"/>
    </row>
    <row r="53" spans="1:11" x14ac:dyDescent="0.25">
      <c r="A53" s="3">
        <v>9011</v>
      </c>
      <c r="B53" s="3" t="s">
        <v>61</v>
      </c>
      <c r="C53" s="3" t="s">
        <v>299</v>
      </c>
      <c r="D53" s="3" t="s">
        <v>49</v>
      </c>
      <c r="E53" s="3">
        <v>2</v>
      </c>
      <c r="F53" s="3">
        <v>8</v>
      </c>
      <c r="G53" s="3">
        <v>10</v>
      </c>
      <c r="H53" s="4">
        <v>2000000</v>
      </c>
      <c r="I53" s="4">
        <v>8000000</v>
      </c>
      <c r="J53" s="4">
        <v>10000000</v>
      </c>
      <c r="K53" s="3"/>
    </row>
    <row r="54" spans="1:11" x14ac:dyDescent="0.25">
      <c r="A54" s="3">
        <v>9012</v>
      </c>
      <c r="B54" s="3" t="s">
        <v>62</v>
      </c>
      <c r="C54" s="3" t="s">
        <v>299</v>
      </c>
      <c r="D54" s="3" t="s">
        <v>49</v>
      </c>
      <c r="E54" s="3">
        <v>3.3369209999999998</v>
      </c>
      <c r="F54" s="3">
        <v>13.347683999999999</v>
      </c>
      <c r="G54" s="3">
        <v>16.684605000000001</v>
      </c>
      <c r="H54" s="4">
        <v>3336921</v>
      </c>
      <c r="I54" s="4">
        <v>13347684</v>
      </c>
      <c r="J54" s="4">
        <v>16684605</v>
      </c>
      <c r="K54" s="3"/>
    </row>
    <row r="55" spans="1:11" x14ac:dyDescent="0.25">
      <c r="A55" s="3">
        <v>9017</v>
      </c>
      <c r="B55" s="3" t="s">
        <v>63</v>
      </c>
      <c r="C55" s="3" t="s">
        <v>299</v>
      </c>
      <c r="D55" s="3" t="s">
        <v>49</v>
      </c>
      <c r="E55" s="3">
        <v>3.5655904</v>
      </c>
      <c r="F55" s="3">
        <v>14.2623616</v>
      </c>
      <c r="G55" s="3">
        <v>17.827952</v>
      </c>
      <c r="H55" s="4">
        <v>3565590.4</v>
      </c>
      <c r="I55" s="4">
        <v>14262361.6</v>
      </c>
      <c r="J55" s="4">
        <v>17827952</v>
      </c>
      <c r="K55" s="3"/>
    </row>
    <row r="56" spans="1:11" x14ac:dyDescent="0.25">
      <c r="A56" s="3">
        <v>9013</v>
      </c>
      <c r="B56" s="3" t="s">
        <v>64</v>
      </c>
      <c r="C56" s="3" t="s">
        <v>299</v>
      </c>
      <c r="D56" s="3" t="s">
        <v>49</v>
      </c>
      <c r="E56" s="3">
        <v>2.5834223999999999</v>
      </c>
      <c r="F56" s="3">
        <v>10.3336896</v>
      </c>
      <c r="G56" s="3">
        <v>12.917111999999999</v>
      </c>
      <c r="H56" s="4">
        <v>2583422.4</v>
      </c>
      <c r="I56" s="4">
        <v>10333689.6</v>
      </c>
      <c r="J56" s="4">
        <v>12917112</v>
      </c>
      <c r="K56" s="3"/>
    </row>
    <row r="57" spans="1:11" x14ac:dyDescent="0.25">
      <c r="A57" s="3">
        <v>10005</v>
      </c>
      <c r="B57" s="3" t="s">
        <v>65</v>
      </c>
      <c r="C57" s="3" t="s">
        <v>300</v>
      </c>
      <c r="D57" s="3" t="s">
        <v>65</v>
      </c>
      <c r="E57" s="3">
        <v>5.2283664999999999</v>
      </c>
      <c r="F57" s="3">
        <v>20.913466</v>
      </c>
      <c r="G57" s="3">
        <v>26.1418325</v>
      </c>
      <c r="H57" s="4">
        <v>5228366.5</v>
      </c>
      <c r="I57" s="4">
        <v>20913466</v>
      </c>
      <c r="J57" s="4">
        <v>26141832.5</v>
      </c>
      <c r="K57" s="3"/>
    </row>
    <row r="58" spans="1:11" x14ac:dyDescent="0.25">
      <c r="A58" s="3">
        <v>10007</v>
      </c>
      <c r="B58" s="3" t="s">
        <v>66</v>
      </c>
      <c r="C58" s="3" t="s">
        <v>300</v>
      </c>
      <c r="D58" s="3" t="s">
        <v>65</v>
      </c>
      <c r="E58" s="3">
        <v>2.5</v>
      </c>
      <c r="F58" s="3">
        <v>10</v>
      </c>
      <c r="G58" s="3">
        <v>12.5</v>
      </c>
      <c r="H58" s="4">
        <v>2500000</v>
      </c>
      <c r="I58" s="4">
        <v>10000000</v>
      </c>
      <c r="J58" s="4">
        <v>12500000</v>
      </c>
      <c r="K58" s="3"/>
    </row>
    <row r="59" spans="1:11" x14ac:dyDescent="0.25">
      <c r="A59" s="3">
        <v>10012</v>
      </c>
      <c r="B59" s="3" t="s">
        <v>67</v>
      </c>
      <c r="C59" s="3" t="s">
        <v>300</v>
      </c>
      <c r="D59" s="3" t="s">
        <v>65</v>
      </c>
      <c r="E59" s="3">
        <v>2.5</v>
      </c>
      <c r="F59" s="3">
        <v>10</v>
      </c>
      <c r="G59" s="3">
        <v>12.5</v>
      </c>
      <c r="H59" s="4">
        <v>2500000</v>
      </c>
      <c r="I59" s="4">
        <v>10000000</v>
      </c>
      <c r="J59" s="4">
        <v>12500000</v>
      </c>
      <c r="K59" s="3"/>
    </row>
    <row r="60" spans="1:11" x14ac:dyDescent="0.25">
      <c r="A60" s="3">
        <v>11001</v>
      </c>
      <c r="B60" s="3" t="s">
        <v>69</v>
      </c>
      <c r="C60" s="3" t="s">
        <v>301</v>
      </c>
      <c r="D60" s="3" t="s">
        <v>68</v>
      </c>
      <c r="E60" s="3">
        <v>2.5</v>
      </c>
      <c r="F60" s="3">
        <v>10</v>
      </c>
      <c r="G60" s="3">
        <v>12.5</v>
      </c>
      <c r="H60" s="4">
        <v>2500000</v>
      </c>
      <c r="I60" s="4">
        <v>10000000</v>
      </c>
      <c r="J60" s="4">
        <v>12500000</v>
      </c>
      <c r="K60" s="3"/>
    </row>
    <row r="61" spans="1:11" x14ac:dyDescent="0.25">
      <c r="A61" s="3">
        <v>11007</v>
      </c>
      <c r="B61" s="3" t="s">
        <v>73</v>
      </c>
      <c r="C61" s="3" t="s">
        <v>301</v>
      </c>
      <c r="D61" s="3" t="s">
        <v>68</v>
      </c>
      <c r="E61" s="3">
        <v>3.9886017499999999</v>
      </c>
      <c r="F61" s="3">
        <v>15.954407</v>
      </c>
      <c r="G61" s="3">
        <v>19.943008750000001</v>
      </c>
      <c r="H61" s="4">
        <v>3988601.75</v>
      </c>
      <c r="I61" s="4">
        <v>15954407</v>
      </c>
      <c r="J61" s="4">
        <v>19943008.75</v>
      </c>
      <c r="K61" s="3"/>
    </row>
    <row r="62" spans="1:11" x14ac:dyDescent="0.25">
      <c r="A62" s="3">
        <v>11011</v>
      </c>
      <c r="B62" s="3" t="s">
        <v>74</v>
      </c>
      <c r="C62" s="3" t="s">
        <v>301</v>
      </c>
      <c r="D62" s="3" t="s">
        <v>68</v>
      </c>
      <c r="E62" s="3">
        <v>2.5</v>
      </c>
      <c r="F62" s="3">
        <v>10</v>
      </c>
      <c r="G62" s="3">
        <v>12.5</v>
      </c>
      <c r="H62" s="4">
        <v>2500000</v>
      </c>
      <c r="I62" s="4">
        <v>10000000</v>
      </c>
      <c r="J62" s="4">
        <v>12500000</v>
      </c>
      <c r="K62" s="3"/>
    </row>
    <row r="63" spans="1:11" x14ac:dyDescent="0.25">
      <c r="A63" s="3">
        <v>11014</v>
      </c>
      <c r="B63" s="3" t="s">
        <v>75</v>
      </c>
      <c r="C63" s="3" t="s">
        <v>301</v>
      </c>
      <c r="D63" s="3" t="s">
        <v>68</v>
      </c>
      <c r="E63" s="3">
        <v>2.5</v>
      </c>
      <c r="F63" s="3">
        <v>10</v>
      </c>
      <c r="G63" s="3">
        <v>12.5</v>
      </c>
      <c r="H63" s="4">
        <v>2500000</v>
      </c>
      <c r="I63" s="4">
        <v>10000000</v>
      </c>
      <c r="J63" s="4">
        <v>12500000</v>
      </c>
      <c r="K63" s="3"/>
    </row>
    <row r="64" spans="1:11" x14ac:dyDescent="0.25">
      <c r="A64" s="3">
        <v>11015</v>
      </c>
      <c r="B64" s="3" t="s">
        <v>68</v>
      </c>
      <c r="C64" s="3" t="s">
        <v>301</v>
      </c>
      <c r="D64" s="3" t="s">
        <v>68</v>
      </c>
      <c r="E64" s="3">
        <v>2.5</v>
      </c>
      <c r="F64" s="3">
        <v>10</v>
      </c>
      <c r="G64" s="3">
        <v>12.5</v>
      </c>
      <c r="H64" s="4">
        <v>2500000</v>
      </c>
      <c r="I64" s="4">
        <v>10000000</v>
      </c>
      <c r="J64" s="4">
        <v>12500000</v>
      </c>
      <c r="K64" s="3"/>
    </row>
    <row r="65" spans="1:11" x14ac:dyDescent="0.25">
      <c r="A65" s="3">
        <v>11017</v>
      </c>
      <c r="B65" s="3" t="s">
        <v>76</v>
      </c>
      <c r="C65" s="3" t="s">
        <v>301</v>
      </c>
      <c r="D65" s="3" t="s">
        <v>68</v>
      </c>
      <c r="E65" s="3">
        <v>4.4751482500000002</v>
      </c>
      <c r="F65" s="3">
        <v>17.900593000000001</v>
      </c>
      <c r="G65" s="3">
        <v>22.375741250000001</v>
      </c>
      <c r="H65" s="4">
        <v>4475148.25</v>
      </c>
      <c r="I65" s="4">
        <v>17900593</v>
      </c>
      <c r="J65" s="4">
        <v>22375741.25</v>
      </c>
      <c r="K65" s="3"/>
    </row>
    <row r="66" spans="1:11" x14ac:dyDescent="0.25">
      <c r="A66" s="3">
        <v>11020</v>
      </c>
      <c r="B66" s="3" t="s">
        <v>77</v>
      </c>
      <c r="C66" s="3" t="s">
        <v>301</v>
      </c>
      <c r="D66" s="3" t="s">
        <v>68</v>
      </c>
      <c r="E66" s="3">
        <v>23.75</v>
      </c>
      <c r="F66" s="3">
        <v>95</v>
      </c>
      <c r="G66" s="3">
        <v>118.75</v>
      </c>
      <c r="H66" s="4">
        <v>23750000</v>
      </c>
      <c r="I66" s="4">
        <v>95000000</v>
      </c>
      <c r="J66" s="4">
        <v>118750000</v>
      </c>
      <c r="K66" s="3"/>
    </row>
    <row r="67" spans="1:11" x14ac:dyDescent="0.25">
      <c r="A67" s="3">
        <v>11023</v>
      </c>
      <c r="B67" s="3" t="s">
        <v>78</v>
      </c>
      <c r="C67" s="3" t="s">
        <v>301</v>
      </c>
      <c r="D67" s="3" t="s">
        <v>68</v>
      </c>
      <c r="E67" s="3">
        <v>2.5</v>
      </c>
      <c r="F67" s="3">
        <v>10</v>
      </c>
      <c r="G67" s="3">
        <v>12.5</v>
      </c>
      <c r="H67" s="4">
        <v>2500000</v>
      </c>
      <c r="I67" s="4">
        <v>10000000</v>
      </c>
      <c r="J67" s="4">
        <v>12500000</v>
      </c>
      <c r="K67" s="3"/>
    </row>
    <row r="68" spans="1:11" x14ac:dyDescent="0.25">
      <c r="A68" s="3">
        <v>11027</v>
      </c>
      <c r="B68" s="3" t="s">
        <v>79</v>
      </c>
      <c r="C68" s="3" t="s">
        <v>301</v>
      </c>
      <c r="D68" s="3" t="s">
        <v>68</v>
      </c>
      <c r="E68" s="3">
        <v>2.5</v>
      </c>
      <c r="F68" s="3">
        <v>10</v>
      </c>
      <c r="G68" s="3">
        <v>12.5</v>
      </c>
      <c r="H68" s="4">
        <v>2500000</v>
      </c>
      <c r="I68" s="4">
        <v>10000000</v>
      </c>
      <c r="J68" s="4">
        <v>12500000</v>
      </c>
      <c r="K68" s="3"/>
    </row>
    <row r="69" spans="1:11" x14ac:dyDescent="0.25">
      <c r="A69" s="3">
        <v>11030</v>
      </c>
      <c r="B69" s="3" t="s">
        <v>81</v>
      </c>
      <c r="C69" s="3" t="s">
        <v>301</v>
      </c>
      <c r="D69" s="3" t="s">
        <v>68</v>
      </c>
      <c r="E69" s="3">
        <v>2.5</v>
      </c>
      <c r="F69" s="3">
        <v>10</v>
      </c>
      <c r="G69" s="3">
        <v>12.5</v>
      </c>
      <c r="H69" s="4">
        <v>2500000</v>
      </c>
      <c r="I69" s="4">
        <v>10000000</v>
      </c>
      <c r="J69" s="4">
        <v>12500000</v>
      </c>
      <c r="K69" s="3"/>
    </row>
    <row r="70" spans="1:11" x14ac:dyDescent="0.25">
      <c r="A70" s="3">
        <v>11031</v>
      </c>
      <c r="B70" s="3" t="s">
        <v>82</v>
      </c>
      <c r="C70" s="3" t="s">
        <v>301</v>
      </c>
      <c r="D70" s="3" t="s">
        <v>68</v>
      </c>
      <c r="E70" s="3">
        <v>2.5</v>
      </c>
      <c r="F70" s="3">
        <v>10</v>
      </c>
      <c r="G70" s="3">
        <v>12.5</v>
      </c>
      <c r="H70" s="4">
        <v>2500000</v>
      </c>
      <c r="I70" s="4">
        <v>10000000</v>
      </c>
      <c r="J70" s="4">
        <v>12500000</v>
      </c>
      <c r="K70" s="3"/>
    </row>
    <row r="71" spans="1:11" x14ac:dyDescent="0.25">
      <c r="A71" s="3">
        <v>11033</v>
      </c>
      <c r="B71" s="3" t="s">
        <v>83</v>
      </c>
      <c r="C71" s="3" t="s">
        <v>301</v>
      </c>
      <c r="D71" s="3" t="s">
        <v>68</v>
      </c>
      <c r="E71" s="3">
        <v>2.5</v>
      </c>
      <c r="F71" s="3">
        <v>10</v>
      </c>
      <c r="G71" s="3">
        <v>12.5</v>
      </c>
      <c r="H71" s="4">
        <v>2500000</v>
      </c>
      <c r="I71" s="4">
        <v>10000000</v>
      </c>
      <c r="J71" s="4">
        <v>12500000</v>
      </c>
      <c r="K71" s="3"/>
    </row>
    <row r="72" spans="1:11" x14ac:dyDescent="0.25">
      <c r="A72" s="3">
        <v>11003</v>
      </c>
      <c r="B72" s="3" t="s">
        <v>84</v>
      </c>
      <c r="C72" s="3" t="s">
        <v>301</v>
      </c>
      <c r="D72" s="3" t="s">
        <v>68</v>
      </c>
      <c r="E72" s="3">
        <v>2.5</v>
      </c>
      <c r="F72" s="3">
        <v>10</v>
      </c>
      <c r="G72" s="3">
        <v>12.5</v>
      </c>
      <c r="H72" s="4">
        <v>2500000</v>
      </c>
      <c r="I72" s="4">
        <v>10000000</v>
      </c>
      <c r="J72" s="4">
        <v>12500000</v>
      </c>
      <c r="K72" s="3"/>
    </row>
    <row r="73" spans="1:11" x14ac:dyDescent="0.25">
      <c r="A73" s="3">
        <v>11037</v>
      </c>
      <c r="B73" s="3" t="s">
        <v>85</v>
      </c>
      <c r="C73" s="3" t="s">
        <v>301</v>
      </c>
      <c r="D73" s="3" t="s">
        <v>68</v>
      </c>
      <c r="E73" s="3">
        <v>2.5</v>
      </c>
      <c r="F73" s="3">
        <v>10</v>
      </c>
      <c r="G73" s="3">
        <v>12.5</v>
      </c>
      <c r="H73" s="4">
        <v>2500000</v>
      </c>
      <c r="I73" s="4">
        <v>10000000</v>
      </c>
      <c r="J73" s="4">
        <v>12500000</v>
      </c>
      <c r="K73" s="3"/>
    </row>
    <row r="74" spans="1:11" x14ac:dyDescent="0.25">
      <c r="A74" s="3">
        <v>11042</v>
      </c>
      <c r="B74" s="3" t="s">
        <v>86</v>
      </c>
      <c r="C74" s="3" t="s">
        <v>301</v>
      </c>
      <c r="D74" s="3" t="s">
        <v>68</v>
      </c>
      <c r="E74" s="3">
        <v>2.5</v>
      </c>
      <c r="F74" s="3">
        <v>10</v>
      </c>
      <c r="G74" s="3">
        <v>12.5</v>
      </c>
      <c r="H74" s="4">
        <v>2500000</v>
      </c>
      <c r="I74" s="4">
        <v>10000000</v>
      </c>
      <c r="J74" s="4">
        <v>12500000</v>
      </c>
      <c r="K74" s="3"/>
    </row>
    <row r="75" spans="1:11" x14ac:dyDescent="0.25">
      <c r="A75" s="3">
        <v>12001</v>
      </c>
      <c r="B75" s="3" t="s">
        <v>89</v>
      </c>
      <c r="C75" s="3" t="s">
        <v>302</v>
      </c>
      <c r="D75" s="3" t="s">
        <v>88</v>
      </c>
      <c r="E75" s="3">
        <v>13.026877499999999</v>
      </c>
      <c r="F75" s="3">
        <v>52.107509999999998</v>
      </c>
      <c r="G75" s="3">
        <v>65.134387500000003</v>
      </c>
      <c r="H75" s="4">
        <v>13026877.5</v>
      </c>
      <c r="I75" s="4">
        <v>52107510</v>
      </c>
      <c r="J75" s="4">
        <v>65134387.5</v>
      </c>
      <c r="K75" s="3"/>
    </row>
    <row r="76" spans="1:11" x14ac:dyDescent="0.25">
      <c r="A76" s="3">
        <v>12028</v>
      </c>
      <c r="B76" s="3" t="s">
        <v>90</v>
      </c>
      <c r="C76" s="3" t="s">
        <v>302</v>
      </c>
      <c r="D76" s="3" t="s">
        <v>88</v>
      </c>
      <c r="E76" s="3">
        <v>2.5</v>
      </c>
      <c r="F76" s="3">
        <v>10</v>
      </c>
      <c r="G76" s="3">
        <v>12.5</v>
      </c>
      <c r="H76" s="4">
        <v>2500000</v>
      </c>
      <c r="I76" s="4">
        <v>10000000</v>
      </c>
      <c r="J76" s="4">
        <v>12500000</v>
      </c>
      <c r="K76" s="3"/>
    </row>
    <row r="77" spans="1:11" x14ac:dyDescent="0.25">
      <c r="A77" s="3">
        <v>12029</v>
      </c>
      <c r="B77" s="3" t="s">
        <v>91</v>
      </c>
      <c r="C77" s="3" t="s">
        <v>302</v>
      </c>
      <c r="D77" s="3" t="s">
        <v>88</v>
      </c>
      <c r="E77" s="3">
        <v>2.5</v>
      </c>
      <c r="F77" s="3">
        <v>10</v>
      </c>
      <c r="G77" s="3">
        <v>12.5</v>
      </c>
      <c r="H77" s="4">
        <v>2500000</v>
      </c>
      <c r="I77" s="4">
        <v>10000000</v>
      </c>
      <c r="J77" s="4">
        <v>12500000</v>
      </c>
      <c r="K77" s="3"/>
    </row>
    <row r="78" spans="1:11" x14ac:dyDescent="0.25">
      <c r="A78" s="3">
        <v>12035</v>
      </c>
      <c r="B78" s="3" t="s">
        <v>92</v>
      </c>
      <c r="C78" s="3" t="s">
        <v>302</v>
      </c>
      <c r="D78" s="3" t="s">
        <v>88</v>
      </c>
      <c r="E78" s="3">
        <v>2.5</v>
      </c>
      <c r="F78" s="3">
        <v>10</v>
      </c>
      <c r="G78" s="3">
        <v>12.5</v>
      </c>
      <c r="H78" s="4">
        <v>2500000</v>
      </c>
      <c r="I78" s="4">
        <v>10000000</v>
      </c>
      <c r="J78" s="4">
        <v>12500000</v>
      </c>
      <c r="K78" s="3"/>
    </row>
    <row r="79" spans="1:11" x14ac:dyDescent="0.25">
      <c r="A79" s="3">
        <v>12055</v>
      </c>
      <c r="B79" s="3" t="s">
        <v>93</v>
      </c>
      <c r="C79" s="3" t="s">
        <v>302</v>
      </c>
      <c r="D79" s="3" t="s">
        <v>88</v>
      </c>
      <c r="E79" s="3">
        <v>2.5</v>
      </c>
      <c r="F79" s="3">
        <v>10</v>
      </c>
      <c r="G79" s="3">
        <v>12.5</v>
      </c>
      <c r="H79" s="4">
        <v>2500000</v>
      </c>
      <c r="I79" s="4">
        <v>10000000</v>
      </c>
      <c r="J79" s="4">
        <v>12500000</v>
      </c>
      <c r="K79" s="3"/>
    </row>
    <row r="80" spans="1:11" x14ac:dyDescent="0.25">
      <c r="A80" s="3">
        <v>12066</v>
      </c>
      <c r="B80" s="3" t="s">
        <v>94</v>
      </c>
      <c r="C80" s="3" t="s">
        <v>302</v>
      </c>
      <c r="D80" s="3" t="s">
        <v>88</v>
      </c>
      <c r="E80" s="3">
        <v>2.5</v>
      </c>
      <c r="F80" s="3">
        <v>10</v>
      </c>
      <c r="G80" s="3">
        <v>12.5</v>
      </c>
      <c r="H80" s="4">
        <v>2500000</v>
      </c>
      <c r="I80" s="4">
        <v>10000000</v>
      </c>
      <c r="J80" s="4">
        <v>12500000</v>
      </c>
      <c r="K80" s="3"/>
    </row>
    <row r="81" spans="1:11" x14ac:dyDescent="0.25">
      <c r="A81" s="3">
        <v>12038</v>
      </c>
      <c r="B81" s="3" t="s">
        <v>95</v>
      </c>
      <c r="C81" s="3" t="s">
        <v>302</v>
      </c>
      <c r="D81" s="3" t="s">
        <v>88</v>
      </c>
      <c r="E81" s="3">
        <v>2.5</v>
      </c>
      <c r="F81" s="3">
        <v>10</v>
      </c>
      <c r="G81" s="3">
        <v>12.5</v>
      </c>
      <c r="H81" s="4">
        <v>2500000</v>
      </c>
      <c r="I81" s="4">
        <v>10000000</v>
      </c>
      <c r="J81" s="4">
        <v>12500000</v>
      </c>
      <c r="K81" s="3"/>
    </row>
    <row r="82" spans="1:11" x14ac:dyDescent="0.25">
      <c r="A82" s="3">
        <v>13028</v>
      </c>
      <c r="B82" s="3" t="s">
        <v>97</v>
      </c>
      <c r="C82" s="3" t="s">
        <v>303</v>
      </c>
      <c r="D82" s="3" t="s">
        <v>96</v>
      </c>
      <c r="E82" s="3">
        <v>2.5</v>
      </c>
      <c r="F82" s="3">
        <v>10</v>
      </c>
      <c r="G82" s="3">
        <v>12.5</v>
      </c>
      <c r="H82" s="4">
        <v>2500000</v>
      </c>
      <c r="I82" s="4">
        <v>10000000</v>
      </c>
      <c r="J82" s="4">
        <v>12500000</v>
      </c>
      <c r="K82" s="3"/>
    </row>
    <row r="83" spans="1:11" x14ac:dyDescent="0.25">
      <c r="A83" s="3">
        <v>13030</v>
      </c>
      <c r="B83" s="3" t="s">
        <v>98</v>
      </c>
      <c r="C83" s="3" t="s">
        <v>303</v>
      </c>
      <c r="D83" s="3" t="s">
        <v>96</v>
      </c>
      <c r="E83" s="3">
        <v>2.5</v>
      </c>
      <c r="F83" s="3">
        <v>10</v>
      </c>
      <c r="G83" s="3">
        <v>12.5</v>
      </c>
      <c r="H83" s="4">
        <v>2500000</v>
      </c>
      <c r="I83" s="4">
        <v>10000000</v>
      </c>
      <c r="J83" s="4">
        <v>12500000</v>
      </c>
      <c r="K83" s="3"/>
    </row>
    <row r="84" spans="1:11" x14ac:dyDescent="0.25">
      <c r="A84" s="3">
        <v>13051</v>
      </c>
      <c r="B84" s="3" t="s">
        <v>99</v>
      </c>
      <c r="C84" s="3" t="s">
        <v>303</v>
      </c>
      <c r="D84" s="3" t="s">
        <v>96</v>
      </c>
      <c r="E84" s="3">
        <v>2.5</v>
      </c>
      <c r="F84" s="3">
        <v>10</v>
      </c>
      <c r="G84" s="3">
        <v>12.5</v>
      </c>
      <c r="H84" s="4">
        <v>2500000</v>
      </c>
      <c r="I84" s="4">
        <v>10000000</v>
      </c>
      <c r="J84" s="4">
        <v>12500000</v>
      </c>
      <c r="K84" s="3"/>
    </row>
    <row r="85" spans="1:11" x14ac:dyDescent="0.25">
      <c r="A85" s="3">
        <v>13048</v>
      </c>
      <c r="B85" s="3" t="s">
        <v>100</v>
      </c>
      <c r="C85" s="3" t="s">
        <v>303</v>
      </c>
      <c r="D85" s="3" t="s">
        <v>96</v>
      </c>
      <c r="E85" s="3">
        <v>2.5</v>
      </c>
      <c r="F85" s="3">
        <v>10</v>
      </c>
      <c r="G85" s="3">
        <v>12.5</v>
      </c>
      <c r="H85" s="4">
        <v>2500000</v>
      </c>
      <c r="I85" s="4">
        <v>10000000</v>
      </c>
      <c r="J85" s="4">
        <v>12500000</v>
      </c>
      <c r="K85" s="3"/>
    </row>
    <row r="86" spans="1:11" x14ac:dyDescent="0.25">
      <c r="A86" s="3">
        <v>13063</v>
      </c>
      <c r="B86" s="3" t="s">
        <v>101</v>
      </c>
      <c r="C86" s="3" t="s">
        <v>303</v>
      </c>
      <c r="D86" s="3" t="s">
        <v>96</v>
      </c>
      <c r="E86" s="3">
        <v>2.5</v>
      </c>
      <c r="F86" s="3">
        <v>10</v>
      </c>
      <c r="G86" s="3">
        <v>12.5</v>
      </c>
      <c r="H86" s="4">
        <v>2500000</v>
      </c>
      <c r="I86" s="4">
        <v>10000000</v>
      </c>
      <c r="J86" s="4">
        <v>12500000</v>
      </c>
      <c r="K86" s="3"/>
    </row>
    <row r="87" spans="1:11" x14ac:dyDescent="0.25">
      <c r="A87" s="3">
        <v>13069</v>
      </c>
      <c r="B87" s="3" t="s">
        <v>102</v>
      </c>
      <c r="C87" s="3" t="s">
        <v>303</v>
      </c>
      <c r="D87" s="3" t="s">
        <v>96</v>
      </c>
      <c r="E87" s="3">
        <v>2.5</v>
      </c>
      <c r="F87" s="3">
        <v>10</v>
      </c>
      <c r="G87" s="3">
        <v>12.5</v>
      </c>
      <c r="H87" s="4">
        <v>2500000</v>
      </c>
      <c r="I87" s="4">
        <v>10000000</v>
      </c>
      <c r="J87" s="4">
        <v>12500000</v>
      </c>
      <c r="K87" s="3"/>
    </row>
    <row r="88" spans="1:11" x14ac:dyDescent="0.25">
      <c r="A88" s="3">
        <v>13076</v>
      </c>
      <c r="B88" s="3" t="s">
        <v>103</v>
      </c>
      <c r="C88" s="3" t="s">
        <v>303</v>
      </c>
      <c r="D88" s="3" t="s">
        <v>96</v>
      </c>
      <c r="E88" s="3">
        <v>2.5</v>
      </c>
      <c r="F88" s="3">
        <v>10</v>
      </c>
      <c r="G88" s="3">
        <v>12.5</v>
      </c>
      <c r="H88" s="4">
        <v>2500000</v>
      </c>
      <c r="I88" s="4">
        <v>10000000</v>
      </c>
      <c r="J88" s="4">
        <v>12500000</v>
      </c>
      <c r="K88" s="3"/>
    </row>
    <row r="89" spans="1:11" x14ac:dyDescent="0.25">
      <c r="A89" s="3">
        <v>13077</v>
      </c>
      <c r="B89" s="3" t="s">
        <v>104</v>
      </c>
      <c r="C89" s="3" t="s">
        <v>303</v>
      </c>
      <c r="D89" s="3" t="s">
        <v>96</v>
      </c>
      <c r="E89" s="3">
        <v>2.5</v>
      </c>
      <c r="F89" s="3">
        <v>10</v>
      </c>
      <c r="G89" s="3">
        <v>12.5</v>
      </c>
      <c r="H89" s="4">
        <v>2500000</v>
      </c>
      <c r="I89" s="4">
        <v>10000000</v>
      </c>
      <c r="J89" s="4">
        <v>12500000</v>
      </c>
      <c r="K89" s="3"/>
    </row>
    <row r="90" spans="1:11" x14ac:dyDescent="0.25">
      <c r="A90" s="3">
        <v>14070</v>
      </c>
      <c r="B90" s="3" t="s">
        <v>106</v>
      </c>
      <c r="C90" s="3" t="s">
        <v>304</v>
      </c>
      <c r="D90" s="3" t="s">
        <v>105</v>
      </c>
      <c r="E90" s="3">
        <v>2.5</v>
      </c>
      <c r="F90" s="3">
        <v>10</v>
      </c>
      <c r="G90" s="3">
        <v>12.5</v>
      </c>
      <c r="H90" s="4">
        <v>2500000</v>
      </c>
      <c r="I90" s="4">
        <v>10000000</v>
      </c>
      <c r="J90" s="4">
        <v>12500000</v>
      </c>
      <c r="K90" s="3"/>
    </row>
    <row r="91" spans="1:11" x14ac:dyDescent="0.25">
      <c r="A91" s="3">
        <v>14039</v>
      </c>
      <c r="B91" s="3" t="s">
        <v>107</v>
      </c>
      <c r="C91" s="3" t="s">
        <v>304</v>
      </c>
      <c r="D91" s="3" t="s">
        <v>105</v>
      </c>
      <c r="E91" s="3">
        <v>23.75</v>
      </c>
      <c r="F91" s="3">
        <v>95</v>
      </c>
      <c r="G91" s="3">
        <v>118.75</v>
      </c>
      <c r="H91" s="4">
        <v>23750000</v>
      </c>
      <c r="I91" s="4">
        <v>95000000</v>
      </c>
      <c r="J91" s="4">
        <v>118750000</v>
      </c>
      <c r="K91" s="3"/>
    </row>
    <row r="92" spans="1:11" x14ac:dyDescent="0.25">
      <c r="A92" s="3">
        <v>14053</v>
      </c>
      <c r="B92" s="3" t="s">
        <v>108</v>
      </c>
      <c r="C92" s="3" t="s">
        <v>304</v>
      </c>
      <c r="D92" s="3" t="s">
        <v>105</v>
      </c>
      <c r="E92" s="3">
        <v>2.5</v>
      </c>
      <c r="F92" s="3">
        <v>10</v>
      </c>
      <c r="G92" s="3">
        <v>12.5</v>
      </c>
      <c r="H92" s="4">
        <v>2500000</v>
      </c>
      <c r="I92" s="4">
        <v>10000000</v>
      </c>
      <c r="J92" s="4">
        <v>12500000</v>
      </c>
      <c r="K92" s="3"/>
    </row>
    <row r="93" spans="1:11" x14ac:dyDescent="0.25">
      <c r="A93" s="3">
        <v>14063</v>
      </c>
      <c r="B93" s="3" t="s">
        <v>109</v>
      </c>
      <c r="C93" s="3" t="s">
        <v>304</v>
      </c>
      <c r="D93" s="3" t="s">
        <v>105</v>
      </c>
      <c r="E93" s="3">
        <v>2.5</v>
      </c>
      <c r="F93" s="3">
        <v>10</v>
      </c>
      <c r="G93" s="3">
        <v>12.5</v>
      </c>
      <c r="H93" s="4">
        <v>2500000</v>
      </c>
      <c r="I93" s="4">
        <v>10000000</v>
      </c>
      <c r="J93" s="4">
        <v>12500000</v>
      </c>
      <c r="K93" s="3"/>
    </row>
    <row r="94" spans="1:11" x14ac:dyDescent="0.25">
      <c r="A94" s="3">
        <v>14067</v>
      </c>
      <c r="B94" s="3" t="s">
        <v>110</v>
      </c>
      <c r="C94" s="3" t="s">
        <v>304</v>
      </c>
      <c r="D94" s="3" t="s">
        <v>105</v>
      </c>
      <c r="E94" s="3">
        <v>2.5</v>
      </c>
      <c r="F94" s="3">
        <v>10</v>
      </c>
      <c r="G94" s="3">
        <v>12.5</v>
      </c>
      <c r="H94" s="4">
        <v>2500000</v>
      </c>
      <c r="I94" s="4">
        <v>10000000</v>
      </c>
      <c r="J94" s="4">
        <v>12500000</v>
      </c>
      <c r="K94" s="3"/>
    </row>
    <row r="95" spans="1:11" x14ac:dyDescent="0.25">
      <c r="A95" s="3">
        <v>14093</v>
      </c>
      <c r="B95" s="3" t="s">
        <v>111</v>
      </c>
      <c r="C95" s="3" t="s">
        <v>304</v>
      </c>
      <c r="D95" s="3" t="s">
        <v>105</v>
      </c>
      <c r="E95" s="3">
        <v>2.5</v>
      </c>
      <c r="F95" s="3">
        <v>10</v>
      </c>
      <c r="G95" s="3">
        <v>12.5</v>
      </c>
      <c r="H95" s="4">
        <v>2500000</v>
      </c>
      <c r="I95" s="4">
        <v>10000000</v>
      </c>
      <c r="J95" s="4">
        <v>12500000</v>
      </c>
      <c r="K95" s="3"/>
    </row>
    <row r="96" spans="1:11" x14ac:dyDescent="0.25">
      <c r="A96" s="3">
        <v>14097</v>
      </c>
      <c r="B96" s="3" t="s">
        <v>112</v>
      </c>
      <c r="C96" s="3" t="s">
        <v>304</v>
      </c>
      <c r="D96" s="3" t="s">
        <v>105</v>
      </c>
      <c r="E96" s="3">
        <v>2.5</v>
      </c>
      <c r="F96" s="3">
        <v>10</v>
      </c>
      <c r="G96" s="3">
        <v>12.5</v>
      </c>
      <c r="H96" s="4">
        <v>2500000</v>
      </c>
      <c r="I96" s="4">
        <v>10000000</v>
      </c>
      <c r="J96" s="4">
        <v>12500000</v>
      </c>
      <c r="K96" s="3"/>
    </row>
    <row r="97" spans="1:11" x14ac:dyDescent="0.25">
      <c r="A97" s="3">
        <v>14098</v>
      </c>
      <c r="B97" s="3" t="s">
        <v>113</v>
      </c>
      <c r="C97" s="3" t="s">
        <v>304</v>
      </c>
      <c r="D97" s="3" t="s">
        <v>105</v>
      </c>
      <c r="E97" s="3">
        <v>4.7093129999999999</v>
      </c>
      <c r="F97" s="3">
        <v>18.837251999999999</v>
      </c>
      <c r="G97" s="3">
        <v>23.546565000000001</v>
      </c>
      <c r="H97" s="4">
        <v>4709313</v>
      </c>
      <c r="I97" s="4">
        <v>18837252</v>
      </c>
      <c r="J97" s="4">
        <v>23546565</v>
      </c>
      <c r="K97" s="3"/>
    </row>
    <row r="98" spans="1:11" x14ac:dyDescent="0.25">
      <c r="A98" s="3">
        <v>14101</v>
      </c>
      <c r="B98" s="3" t="s">
        <v>114</v>
      </c>
      <c r="C98" s="3" t="s">
        <v>304</v>
      </c>
      <c r="D98" s="3" t="s">
        <v>105</v>
      </c>
      <c r="E98" s="3">
        <v>2.7391807500000001</v>
      </c>
      <c r="F98" s="3">
        <v>10.956723</v>
      </c>
      <c r="G98" s="3">
        <v>13.695903749999999</v>
      </c>
      <c r="H98" s="4">
        <v>2739180.75</v>
      </c>
      <c r="I98" s="4">
        <v>10956723</v>
      </c>
      <c r="J98" s="4">
        <v>13695903.75</v>
      </c>
      <c r="K98" s="3"/>
    </row>
    <row r="99" spans="1:11" x14ac:dyDescent="0.25">
      <c r="A99" s="3">
        <v>14120</v>
      </c>
      <c r="B99" s="3" t="s">
        <v>115</v>
      </c>
      <c r="C99" s="3" t="s">
        <v>304</v>
      </c>
      <c r="D99" s="3" t="s">
        <v>105</v>
      </c>
      <c r="E99" s="3">
        <v>21.720334000000001</v>
      </c>
      <c r="F99" s="3">
        <v>86.881336000000005</v>
      </c>
      <c r="G99" s="3">
        <v>108.60167</v>
      </c>
      <c r="H99" s="4">
        <v>21720334</v>
      </c>
      <c r="I99" s="4">
        <v>86881336</v>
      </c>
      <c r="J99" s="4">
        <v>108601670</v>
      </c>
      <c r="K99" s="3"/>
    </row>
    <row r="100" spans="1:11" x14ac:dyDescent="0.25">
      <c r="A100" s="3">
        <v>14124</v>
      </c>
      <c r="B100" s="3" t="s">
        <v>116</v>
      </c>
      <c r="C100" s="3" t="s">
        <v>304</v>
      </c>
      <c r="D100" s="3" t="s">
        <v>105</v>
      </c>
      <c r="E100" s="3">
        <v>2.5</v>
      </c>
      <c r="F100" s="3">
        <v>10</v>
      </c>
      <c r="G100" s="3">
        <v>12.5</v>
      </c>
      <c r="H100" s="4">
        <v>2500000</v>
      </c>
      <c r="I100" s="4">
        <v>10000000</v>
      </c>
      <c r="J100" s="4">
        <v>12500000</v>
      </c>
      <c r="K100" s="3"/>
    </row>
    <row r="101" spans="1:11" x14ac:dyDescent="0.25">
      <c r="A101" s="3">
        <v>15002</v>
      </c>
      <c r="B101" s="3" t="s">
        <v>118</v>
      </c>
      <c r="C101" s="3" t="s">
        <v>305</v>
      </c>
      <c r="D101" s="3" t="s">
        <v>117</v>
      </c>
      <c r="E101" s="3">
        <v>2.5</v>
      </c>
      <c r="F101" s="3">
        <v>10</v>
      </c>
      <c r="G101" s="3">
        <v>12.5</v>
      </c>
      <c r="H101" s="4">
        <v>2500000</v>
      </c>
      <c r="I101" s="4">
        <v>10000000</v>
      </c>
      <c r="J101" s="4">
        <v>12500000</v>
      </c>
      <c r="K101" s="3"/>
    </row>
    <row r="102" spans="1:11" x14ac:dyDescent="0.25">
      <c r="A102" s="3">
        <v>15005</v>
      </c>
      <c r="B102" s="3" t="s">
        <v>119</v>
      </c>
      <c r="C102" s="3" t="s">
        <v>305</v>
      </c>
      <c r="D102" s="3" t="s">
        <v>117</v>
      </c>
      <c r="E102" s="3">
        <v>2.5</v>
      </c>
      <c r="F102" s="3">
        <v>10</v>
      </c>
      <c r="G102" s="3">
        <v>12.5</v>
      </c>
      <c r="H102" s="4">
        <v>2500000</v>
      </c>
      <c r="I102" s="4">
        <v>10000000</v>
      </c>
      <c r="J102" s="4">
        <v>12500000</v>
      </c>
      <c r="K102" s="3"/>
    </row>
    <row r="103" spans="1:11" x14ac:dyDescent="0.25">
      <c r="A103" s="3">
        <v>15013</v>
      </c>
      <c r="B103" s="3" t="s">
        <v>120</v>
      </c>
      <c r="C103" s="3" t="s">
        <v>305</v>
      </c>
      <c r="D103" s="3" t="s">
        <v>117</v>
      </c>
      <c r="E103" s="3">
        <v>2.5</v>
      </c>
      <c r="F103" s="3">
        <v>10</v>
      </c>
      <c r="G103" s="3">
        <v>12.5</v>
      </c>
      <c r="H103" s="4">
        <v>2500000</v>
      </c>
      <c r="I103" s="4">
        <v>10000000</v>
      </c>
      <c r="J103" s="4">
        <v>12500000</v>
      </c>
      <c r="K103" s="3"/>
    </row>
    <row r="104" spans="1:11" x14ac:dyDescent="0.25">
      <c r="A104" s="3">
        <v>15025</v>
      </c>
      <c r="B104" s="3" t="s">
        <v>121</v>
      </c>
      <c r="C104" s="3" t="s">
        <v>305</v>
      </c>
      <c r="D104" s="3" t="s">
        <v>117</v>
      </c>
      <c r="E104" s="3">
        <v>2.5</v>
      </c>
      <c r="F104" s="3">
        <v>10</v>
      </c>
      <c r="G104" s="3">
        <v>12.5</v>
      </c>
      <c r="H104" s="4">
        <v>2500000</v>
      </c>
      <c r="I104" s="4">
        <v>10000000</v>
      </c>
      <c r="J104" s="4">
        <v>12500000</v>
      </c>
      <c r="K104" s="3"/>
    </row>
    <row r="105" spans="1:11" x14ac:dyDescent="0.25">
      <c r="A105" s="3">
        <v>15029</v>
      </c>
      <c r="B105" s="3" t="s">
        <v>122</v>
      </c>
      <c r="C105" s="3" t="s">
        <v>305</v>
      </c>
      <c r="D105" s="3" t="s">
        <v>117</v>
      </c>
      <c r="E105" s="3">
        <v>2.5</v>
      </c>
      <c r="F105" s="3">
        <v>10</v>
      </c>
      <c r="G105" s="3">
        <v>12.5</v>
      </c>
      <c r="H105" s="4">
        <v>2500000</v>
      </c>
      <c r="I105" s="4">
        <v>10000000</v>
      </c>
      <c r="J105" s="4">
        <v>12500000</v>
      </c>
      <c r="K105" s="3"/>
    </row>
    <row r="106" spans="1:11" x14ac:dyDescent="0.25">
      <c r="A106" s="3">
        <v>15031</v>
      </c>
      <c r="B106" s="3" t="s">
        <v>123</v>
      </c>
      <c r="C106" s="3" t="s">
        <v>305</v>
      </c>
      <c r="D106" s="3" t="s">
        <v>117</v>
      </c>
      <c r="E106" s="3">
        <v>3.2978642499999999</v>
      </c>
      <c r="F106" s="3">
        <v>13.191457</v>
      </c>
      <c r="G106" s="3">
        <v>16.48932125</v>
      </c>
      <c r="H106" s="4">
        <v>3297864.25</v>
      </c>
      <c r="I106" s="4">
        <v>13191457</v>
      </c>
      <c r="J106" s="4">
        <v>16489321.25</v>
      </c>
      <c r="K106" s="3"/>
    </row>
    <row r="107" spans="1:11" x14ac:dyDescent="0.25">
      <c r="A107" s="3">
        <v>15020</v>
      </c>
      <c r="B107" s="3" t="s">
        <v>124</v>
      </c>
      <c r="C107" s="3" t="s">
        <v>305</v>
      </c>
      <c r="D107" s="3" t="s">
        <v>117</v>
      </c>
      <c r="E107" s="3">
        <v>2.5</v>
      </c>
      <c r="F107" s="3">
        <v>10</v>
      </c>
      <c r="G107" s="3">
        <v>12.5</v>
      </c>
      <c r="H107" s="4">
        <v>2500000</v>
      </c>
      <c r="I107" s="4">
        <v>10000000</v>
      </c>
      <c r="J107" s="4">
        <v>12500000</v>
      </c>
      <c r="K107" s="3"/>
    </row>
    <row r="108" spans="1:11" x14ac:dyDescent="0.25">
      <c r="A108" s="3">
        <v>15024</v>
      </c>
      <c r="B108" s="3" t="s">
        <v>125</v>
      </c>
      <c r="C108" s="3" t="s">
        <v>305</v>
      </c>
      <c r="D108" s="3" t="s">
        <v>117</v>
      </c>
      <c r="E108" s="3">
        <v>2.5</v>
      </c>
      <c r="F108" s="3">
        <v>10</v>
      </c>
      <c r="G108" s="3">
        <v>12.5</v>
      </c>
      <c r="H108" s="4">
        <v>2500000</v>
      </c>
      <c r="I108" s="4">
        <v>10000000</v>
      </c>
      <c r="J108" s="4">
        <v>12500000</v>
      </c>
      <c r="K108" s="3"/>
    </row>
    <row r="109" spans="1:11" x14ac:dyDescent="0.25">
      <c r="A109" s="3">
        <v>15121</v>
      </c>
      <c r="B109" s="3" t="s">
        <v>126</v>
      </c>
      <c r="C109" s="3" t="s">
        <v>305</v>
      </c>
      <c r="D109" s="3" t="s">
        <v>117</v>
      </c>
      <c r="E109" s="3">
        <v>3.52723575</v>
      </c>
      <c r="F109" s="3">
        <v>14.108943</v>
      </c>
      <c r="G109" s="3">
        <v>17.636178749999999</v>
      </c>
      <c r="H109" s="4">
        <v>3527235.75</v>
      </c>
      <c r="I109" s="4">
        <v>14108943</v>
      </c>
      <c r="J109" s="4">
        <v>17636178.75</v>
      </c>
      <c r="K109" s="3"/>
    </row>
    <row r="110" spans="1:11" x14ac:dyDescent="0.25">
      <c r="A110" s="3">
        <v>15033</v>
      </c>
      <c r="B110" s="3" t="s">
        <v>127</v>
      </c>
      <c r="C110" s="3" t="s">
        <v>305</v>
      </c>
      <c r="D110" s="3" t="s">
        <v>117</v>
      </c>
      <c r="E110" s="3">
        <v>10.345053249999999</v>
      </c>
      <c r="F110" s="3">
        <v>41.380212999999998</v>
      </c>
      <c r="G110" s="3">
        <v>51.725266249999997</v>
      </c>
      <c r="H110" s="4">
        <v>10345053.25</v>
      </c>
      <c r="I110" s="4">
        <v>41380213</v>
      </c>
      <c r="J110" s="4">
        <v>51725266.25</v>
      </c>
      <c r="K110" s="3"/>
    </row>
    <row r="111" spans="1:11" x14ac:dyDescent="0.25">
      <c r="A111" s="3">
        <v>15035</v>
      </c>
      <c r="B111" s="3" t="s">
        <v>128</v>
      </c>
      <c r="C111" s="3" t="s">
        <v>305</v>
      </c>
      <c r="D111" s="3" t="s">
        <v>117</v>
      </c>
      <c r="E111" s="3">
        <v>2.5</v>
      </c>
      <c r="F111" s="3">
        <v>10</v>
      </c>
      <c r="G111" s="3">
        <v>12.5</v>
      </c>
      <c r="H111" s="4">
        <v>2500000</v>
      </c>
      <c r="I111" s="4">
        <v>10000000</v>
      </c>
      <c r="J111" s="4">
        <v>12500000</v>
      </c>
      <c r="K111" s="3"/>
    </row>
    <row r="112" spans="1:11" x14ac:dyDescent="0.25">
      <c r="A112" s="3">
        <v>15037</v>
      </c>
      <c r="B112" s="3" t="s">
        <v>129</v>
      </c>
      <c r="C112" s="3" t="s">
        <v>305</v>
      </c>
      <c r="D112" s="3" t="s">
        <v>117</v>
      </c>
      <c r="E112" s="3">
        <v>2.5</v>
      </c>
      <c r="F112" s="3">
        <v>10</v>
      </c>
      <c r="G112" s="3">
        <v>12.5</v>
      </c>
      <c r="H112" s="4">
        <v>2500000</v>
      </c>
      <c r="I112" s="4">
        <v>10000000</v>
      </c>
      <c r="J112" s="4">
        <v>12500000</v>
      </c>
      <c r="K112" s="3"/>
    </row>
    <row r="113" spans="1:11" x14ac:dyDescent="0.25">
      <c r="A113" s="3">
        <v>15039</v>
      </c>
      <c r="B113" s="3" t="s">
        <v>130</v>
      </c>
      <c r="C113" s="3" t="s">
        <v>305</v>
      </c>
      <c r="D113" s="3" t="s">
        <v>117</v>
      </c>
      <c r="E113" s="3">
        <v>2.5</v>
      </c>
      <c r="F113" s="3">
        <v>10</v>
      </c>
      <c r="G113" s="3">
        <v>12.5</v>
      </c>
      <c r="H113" s="4">
        <v>2500000</v>
      </c>
      <c r="I113" s="4">
        <v>10000000</v>
      </c>
      <c r="J113" s="4">
        <v>12500000</v>
      </c>
      <c r="K113" s="3"/>
    </row>
    <row r="114" spans="1:11" x14ac:dyDescent="0.25">
      <c r="A114" s="3">
        <v>15042</v>
      </c>
      <c r="B114" s="3" t="s">
        <v>131</v>
      </c>
      <c r="C114" s="3" t="s">
        <v>305</v>
      </c>
      <c r="D114" s="3" t="s">
        <v>117</v>
      </c>
      <c r="E114" s="3">
        <v>2.5</v>
      </c>
      <c r="F114" s="3">
        <v>10</v>
      </c>
      <c r="G114" s="3">
        <v>12.5</v>
      </c>
      <c r="H114" s="4">
        <v>2500000</v>
      </c>
      <c r="I114" s="4">
        <v>10000000</v>
      </c>
      <c r="J114" s="4">
        <v>12500000</v>
      </c>
      <c r="K114" s="3"/>
    </row>
    <row r="115" spans="1:11" x14ac:dyDescent="0.25">
      <c r="A115" s="3">
        <v>15070</v>
      </c>
      <c r="B115" s="3" t="s">
        <v>13</v>
      </c>
      <c r="C115" s="3" t="s">
        <v>305</v>
      </c>
      <c r="D115" s="3" t="s">
        <v>117</v>
      </c>
      <c r="E115" s="3">
        <v>2.5</v>
      </c>
      <c r="F115" s="3">
        <v>10</v>
      </c>
      <c r="G115" s="3">
        <v>12.5</v>
      </c>
      <c r="H115" s="4">
        <v>2500000</v>
      </c>
      <c r="I115" s="4">
        <v>10000000</v>
      </c>
      <c r="J115" s="4">
        <v>12500000</v>
      </c>
      <c r="K115" s="3"/>
    </row>
    <row r="116" spans="1:11" x14ac:dyDescent="0.25">
      <c r="A116" s="3">
        <v>15051</v>
      </c>
      <c r="B116" s="3" t="s">
        <v>132</v>
      </c>
      <c r="C116" s="3" t="s">
        <v>305</v>
      </c>
      <c r="D116" s="3" t="s">
        <v>117</v>
      </c>
      <c r="E116" s="3">
        <v>2.5</v>
      </c>
      <c r="F116" s="3">
        <v>10</v>
      </c>
      <c r="G116" s="3">
        <v>12.5</v>
      </c>
      <c r="H116" s="4">
        <v>2500000</v>
      </c>
      <c r="I116" s="4">
        <v>10000000</v>
      </c>
      <c r="J116" s="4">
        <v>12500000</v>
      </c>
      <c r="K116" s="3"/>
    </row>
    <row r="117" spans="1:11" x14ac:dyDescent="0.25">
      <c r="A117" s="3">
        <v>15054</v>
      </c>
      <c r="B117" s="3" t="s">
        <v>133</v>
      </c>
      <c r="C117" s="3" t="s">
        <v>305</v>
      </c>
      <c r="D117" s="3" t="s">
        <v>117</v>
      </c>
      <c r="E117" s="3">
        <v>2.5</v>
      </c>
      <c r="F117" s="3">
        <v>10</v>
      </c>
      <c r="G117" s="3">
        <v>12.5</v>
      </c>
      <c r="H117" s="4">
        <v>2500000</v>
      </c>
      <c r="I117" s="4">
        <v>10000000</v>
      </c>
      <c r="J117" s="4">
        <v>12500000</v>
      </c>
      <c r="K117" s="3"/>
    </row>
    <row r="118" spans="1:11" x14ac:dyDescent="0.25">
      <c r="A118" s="3">
        <v>15057</v>
      </c>
      <c r="B118" s="3" t="s">
        <v>134</v>
      </c>
      <c r="C118" s="3" t="s">
        <v>305</v>
      </c>
      <c r="D118" s="3" t="s">
        <v>117</v>
      </c>
      <c r="E118" s="3">
        <v>5.3301059999999998</v>
      </c>
      <c r="F118" s="3">
        <v>21.320423999999999</v>
      </c>
      <c r="G118" s="3">
        <v>26.65053</v>
      </c>
      <c r="H118" s="4">
        <v>5330106</v>
      </c>
      <c r="I118" s="4">
        <v>21320424</v>
      </c>
      <c r="J118" s="4">
        <v>26650530</v>
      </c>
      <c r="K118" s="3"/>
    </row>
    <row r="119" spans="1:11" x14ac:dyDescent="0.25">
      <c r="A119" s="3">
        <v>15058</v>
      </c>
      <c r="B119" s="3" t="s">
        <v>135</v>
      </c>
      <c r="C119" s="3" t="s">
        <v>305</v>
      </c>
      <c r="D119" s="3" t="s">
        <v>117</v>
      </c>
      <c r="E119" s="3">
        <v>8.3028720000000007</v>
      </c>
      <c r="F119" s="3">
        <v>33.211488000000003</v>
      </c>
      <c r="G119" s="3">
        <v>41.514360000000003</v>
      </c>
      <c r="H119" s="4">
        <v>8302872</v>
      </c>
      <c r="I119" s="4">
        <v>33211488</v>
      </c>
      <c r="J119" s="4">
        <v>41514360</v>
      </c>
      <c r="K119" s="3"/>
    </row>
    <row r="120" spans="1:11" x14ac:dyDescent="0.25">
      <c r="A120" s="3">
        <v>15060</v>
      </c>
      <c r="B120" s="3" t="s">
        <v>136</v>
      </c>
      <c r="C120" s="3" t="s">
        <v>305</v>
      </c>
      <c r="D120" s="3" t="s">
        <v>117</v>
      </c>
      <c r="E120" s="3">
        <v>2.5</v>
      </c>
      <c r="F120" s="3">
        <v>10</v>
      </c>
      <c r="G120" s="3">
        <v>12.5</v>
      </c>
      <c r="H120" s="4">
        <v>2500000</v>
      </c>
      <c r="I120" s="4">
        <v>10000000</v>
      </c>
      <c r="J120" s="4">
        <v>12500000</v>
      </c>
      <c r="K120" s="3"/>
    </row>
    <row r="121" spans="1:11" x14ac:dyDescent="0.25">
      <c r="A121" s="3">
        <v>15081</v>
      </c>
      <c r="B121" s="3" t="s">
        <v>138</v>
      </c>
      <c r="C121" s="3" t="s">
        <v>305</v>
      </c>
      <c r="D121" s="3" t="s">
        <v>117</v>
      </c>
      <c r="E121" s="3">
        <v>2.5</v>
      </c>
      <c r="F121" s="3">
        <v>10</v>
      </c>
      <c r="G121" s="3">
        <v>12.5</v>
      </c>
      <c r="H121" s="4">
        <v>2500000</v>
      </c>
      <c r="I121" s="4">
        <v>10000000</v>
      </c>
      <c r="J121" s="4">
        <v>12500000</v>
      </c>
      <c r="K121" s="3"/>
    </row>
    <row r="122" spans="1:11" x14ac:dyDescent="0.25">
      <c r="A122" s="3">
        <v>15090</v>
      </c>
      <c r="B122" s="3" t="s">
        <v>139</v>
      </c>
      <c r="C122" s="3" t="s">
        <v>305</v>
      </c>
      <c r="D122" s="3" t="s">
        <v>117</v>
      </c>
      <c r="E122" s="3">
        <v>2.5</v>
      </c>
      <c r="F122" s="3">
        <v>10</v>
      </c>
      <c r="G122" s="3">
        <v>12.5</v>
      </c>
      <c r="H122" s="4">
        <v>2500000</v>
      </c>
      <c r="I122" s="4">
        <v>10000000</v>
      </c>
      <c r="J122" s="4">
        <v>12500000</v>
      </c>
      <c r="K122" s="3"/>
    </row>
    <row r="123" spans="1:11" x14ac:dyDescent="0.25">
      <c r="A123" s="3">
        <v>15092</v>
      </c>
      <c r="B123" s="3" t="s">
        <v>140</v>
      </c>
      <c r="C123" s="3" t="s">
        <v>305</v>
      </c>
      <c r="D123" s="3" t="s">
        <v>117</v>
      </c>
      <c r="E123" s="3">
        <v>2.5</v>
      </c>
      <c r="F123" s="3">
        <v>10</v>
      </c>
      <c r="G123" s="3">
        <v>12.5</v>
      </c>
      <c r="H123" s="4">
        <v>2500000</v>
      </c>
      <c r="I123" s="4">
        <v>10000000</v>
      </c>
      <c r="J123" s="4">
        <v>12500000</v>
      </c>
      <c r="K123" s="3"/>
    </row>
    <row r="124" spans="1:11" x14ac:dyDescent="0.25">
      <c r="A124" s="3">
        <v>15095</v>
      </c>
      <c r="B124" s="3" t="s">
        <v>141</v>
      </c>
      <c r="C124" s="3" t="s">
        <v>305</v>
      </c>
      <c r="D124" s="3" t="s">
        <v>117</v>
      </c>
      <c r="E124" s="3">
        <v>2.5</v>
      </c>
      <c r="F124" s="3">
        <v>10</v>
      </c>
      <c r="G124" s="3">
        <v>12.5</v>
      </c>
      <c r="H124" s="4">
        <v>2500000</v>
      </c>
      <c r="I124" s="4">
        <v>10000000</v>
      </c>
      <c r="J124" s="4">
        <v>12500000</v>
      </c>
      <c r="K124" s="3"/>
    </row>
    <row r="125" spans="1:11" x14ac:dyDescent="0.25">
      <c r="A125" s="3">
        <v>15099</v>
      </c>
      <c r="B125" s="3" t="s">
        <v>142</v>
      </c>
      <c r="C125" s="3" t="s">
        <v>305</v>
      </c>
      <c r="D125" s="3" t="s">
        <v>117</v>
      </c>
      <c r="E125" s="3">
        <v>2.5</v>
      </c>
      <c r="F125" s="3">
        <v>10</v>
      </c>
      <c r="G125" s="3">
        <v>12.5</v>
      </c>
      <c r="H125" s="4">
        <v>2500000</v>
      </c>
      <c r="I125" s="4">
        <v>10000000</v>
      </c>
      <c r="J125" s="4">
        <v>12500000</v>
      </c>
      <c r="K125" s="3"/>
    </row>
    <row r="126" spans="1:11" x14ac:dyDescent="0.25">
      <c r="A126" s="3">
        <v>15104</v>
      </c>
      <c r="B126" s="3" t="s">
        <v>143</v>
      </c>
      <c r="C126" s="3" t="s">
        <v>305</v>
      </c>
      <c r="D126" s="3" t="s">
        <v>117</v>
      </c>
      <c r="E126" s="3">
        <v>3.8793758999999999</v>
      </c>
      <c r="F126" s="3">
        <v>15.5175</v>
      </c>
      <c r="G126" s="3">
        <v>19.396875899999998</v>
      </c>
      <c r="H126" s="4">
        <v>3879375.9</v>
      </c>
      <c r="I126" s="4">
        <v>15517500</v>
      </c>
      <c r="J126" s="4">
        <v>19396875.899999999</v>
      </c>
      <c r="K126" s="3"/>
    </row>
    <row r="127" spans="1:11" x14ac:dyDescent="0.25">
      <c r="A127" s="3">
        <v>15106</v>
      </c>
      <c r="B127" s="3" t="s">
        <v>144</v>
      </c>
      <c r="C127" s="3" t="s">
        <v>305</v>
      </c>
      <c r="D127" s="3" t="s">
        <v>117</v>
      </c>
      <c r="E127" s="3">
        <v>4.9557444999999998</v>
      </c>
      <c r="F127" s="3">
        <v>19.822977999999999</v>
      </c>
      <c r="G127" s="3">
        <v>24.778722500000001</v>
      </c>
      <c r="H127" s="4">
        <v>4955744.5</v>
      </c>
      <c r="I127" s="4">
        <v>19822978</v>
      </c>
      <c r="J127" s="4">
        <v>24778722.5</v>
      </c>
      <c r="K127" s="3"/>
    </row>
    <row r="128" spans="1:11" x14ac:dyDescent="0.25">
      <c r="A128" s="3">
        <v>15108</v>
      </c>
      <c r="B128" s="3" t="s">
        <v>145</v>
      </c>
      <c r="C128" s="3" t="s">
        <v>305</v>
      </c>
      <c r="D128" s="3" t="s">
        <v>117</v>
      </c>
      <c r="E128" s="3">
        <v>2.5</v>
      </c>
      <c r="F128" s="3">
        <v>10</v>
      </c>
      <c r="G128" s="3">
        <v>12.5</v>
      </c>
      <c r="H128" s="4">
        <v>2500000</v>
      </c>
      <c r="I128" s="4">
        <v>10000000</v>
      </c>
      <c r="J128" s="4">
        <v>12500000</v>
      </c>
      <c r="K128" s="3"/>
    </row>
    <row r="129" spans="1:11" x14ac:dyDescent="0.25">
      <c r="A129" s="3">
        <v>15109</v>
      </c>
      <c r="B129" s="3" t="s">
        <v>146</v>
      </c>
      <c r="C129" s="3" t="s">
        <v>305</v>
      </c>
      <c r="D129" s="3" t="s">
        <v>117</v>
      </c>
      <c r="E129" s="3">
        <v>2.5</v>
      </c>
      <c r="F129" s="3">
        <v>10</v>
      </c>
      <c r="G129" s="3">
        <v>12.5</v>
      </c>
      <c r="H129" s="4">
        <v>2500000</v>
      </c>
      <c r="I129" s="4">
        <v>10000000</v>
      </c>
      <c r="J129" s="4">
        <v>12500000</v>
      </c>
      <c r="K129" s="3"/>
    </row>
    <row r="130" spans="1:11" x14ac:dyDescent="0.25">
      <c r="A130" s="3">
        <v>15122</v>
      </c>
      <c r="B130" s="3" t="s">
        <v>147</v>
      </c>
      <c r="C130" s="3" t="s">
        <v>305</v>
      </c>
      <c r="D130" s="3" t="s">
        <v>117</v>
      </c>
      <c r="E130" s="3">
        <v>2.5</v>
      </c>
      <c r="F130" s="3">
        <v>10</v>
      </c>
      <c r="G130" s="3">
        <v>12.5</v>
      </c>
      <c r="H130" s="4">
        <v>2500000</v>
      </c>
      <c r="I130" s="4">
        <v>10000000</v>
      </c>
      <c r="J130" s="4">
        <v>12500000</v>
      </c>
      <c r="K130" s="3"/>
    </row>
    <row r="131" spans="1:11" x14ac:dyDescent="0.25">
      <c r="A131" s="3">
        <v>15118</v>
      </c>
      <c r="B131" s="3" t="s">
        <v>148</v>
      </c>
      <c r="C131" s="3" t="s">
        <v>305</v>
      </c>
      <c r="D131" s="3" t="s">
        <v>117</v>
      </c>
      <c r="E131" s="3">
        <v>2.5</v>
      </c>
      <c r="F131" s="3">
        <v>10</v>
      </c>
      <c r="G131" s="3">
        <v>12.5</v>
      </c>
      <c r="H131" s="4">
        <v>2500000</v>
      </c>
      <c r="I131" s="4">
        <v>10000000</v>
      </c>
      <c r="J131" s="4">
        <v>12500000</v>
      </c>
      <c r="K131" s="3"/>
    </row>
    <row r="132" spans="1:11" x14ac:dyDescent="0.25">
      <c r="A132" s="3">
        <v>15120</v>
      </c>
      <c r="B132" s="3" t="s">
        <v>149</v>
      </c>
      <c r="C132" s="3" t="s">
        <v>305</v>
      </c>
      <c r="D132" s="3" t="s">
        <v>117</v>
      </c>
      <c r="E132" s="3">
        <v>2.5</v>
      </c>
      <c r="F132" s="3">
        <v>10</v>
      </c>
      <c r="G132" s="3">
        <v>12.5</v>
      </c>
      <c r="H132" s="4">
        <v>2500000</v>
      </c>
      <c r="I132" s="4">
        <v>10000000</v>
      </c>
      <c r="J132" s="4">
        <v>12500000</v>
      </c>
      <c r="K132" s="3"/>
    </row>
    <row r="133" spans="1:11" x14ac:dyDescent="0.25">
      <c r="A133" s="3">
        <v>16006</v>
      </c>
      <c r="B133" s="3" t="s">
        <v>151</v>
      </c>
      <c r="C133" s="3" t="s">
        <v>306</v>
      </c>
      <c r="D133" s="3" t="s">
        <v>150</v>
      </c>
      <c r="E133" s="3">
        <v>2.5</v>
      </c>
      <c r="F133" s="3">
        <v>10</v>
      </c>
      <c r="G133" s="3">
        <v>12.5</v>
      </c>
      <c r="H133" s="4">
        <v>2500000</v>
      </c>
      <c r="I133" s="4">
        <v>10000000</v>
      </c>
      <c r="J133" s="4">
        <v>12500000</v>
      </c>
      <c r="K133" s="3"/>
    </row>
    <row r="134" spans="1:11" x14ac:dyDescent="0.25">
      <c r="A134" s="3">
        <v>16034</v>
      </c>
      <c r="B134" s="3" t="s">
        <v>96</v>
      </c>
      <c r="C134" s="3" t="s">
        <v>306</v>
      </c>
      <c r="D134" s="3" t="s">
        <v>150</v>
      </c>
      <c r="E134" s="3">
        <v>2.5</v>
      </c>
      <c r="F134" s="3">
        <v>10</v>
      </c>
      <c r="G134" s="3">
        <v>12.5</v>
      </c>
      <c r="H134" s="4">
        <v>2500000</v>
      </c>
      <c r="I134" s="4">
        <v>10000000</v>
      </c>
      <c r="J134" s="4">
        <v>12500000</v>
      </c>
      <c r="K134" s="3"/>
    </row>
    <row r="135" spans="1:11" x14ac:dyDescent="0.25">
      <c r="A135" s="3">
        <v>16069</v>
      </c>
      <c r="B135" s="3" t="s">
        <v>152</v>
      </c>
      <c r="C135" s="3" t="s">
        <v>306</v>
      </c>
      <c r="D135" s="3" t="s">
        <v>150</v>
      </c>
      <c r="E135" s="3">
        <v>2.5</v>
      </c>
      <c r="F135" s="3">
        <v>10</v>
      </c>
      <c r="G135" s="3">
        <v>12.5</v>
      </c>
      <c r="H135" s="4">
        <v>2500000</v>
      </c>
      <c r="I135" s="4">
        <v>10000000</v>
      </c>
      <c r="J135" s="4">
        <v>12500000</v>
      </c>
      <c r="K135" s="3"/>
    </row>
    <row r="136" spans="1:11" x14ac:dyDescent="0.25">
      <c r="A136" s="3">
        <v>16052</v>
      </c>
      <c r="B136" s="3" t="s">
        <v>153</v>
      </c>
      <c r="C136" s="3" t="s">
        <v>306</v>
      </c>
      <c r="D136" s="3" t="s">
        <v>150</v>
      </c>
      <c r="E136" s="3">
        <v>2.5</v>
      </c>
      <c r="F136" s="3">
        <v>10</v>
      </c>
      <c r="G136" s="3">
        <v>12.5</v>
      </c>
      <c r="H136" s="4">
        <v>2500000</v>
      </c>
      <c r="I136" s="4">
        <v>10000000</v>
      </c>
      <c r="J136" s="4">
        <v>12500000</v>
      </c>
      <c r="K136" s="3"/>
    </row>
    <row r="137" spans="1:11" x14ac:dyDescent="0.25">
      <c r="A137" s="3">
        <v>16053</v>
      </c>
      <c r="B137" s="3" t="s">
        <v>155</v>
      </c>
      <c r="C137" s="3" t="s">
        <v>306</v>
      </c>
      <c r="D137" s="3" t="s">
        <v>150</v>
      </c>
      <c r="E137" s="3">
        <v>18.244984500000001</v>
      </c>
      <c r="F137" s="3">
        <v>72.979938000000004</v>
      </c>
      <c r="G137" s="3">
        <v>91.224922500000005</v>
      </c>
      <c r="H137" s="4">
        <v>18244984.5</v>
      </c>
      <c r="I137" s="4">
        <v>72979938</v>
      </c>
      <c r="J137" s="4">
        <v>91224922.5</v>
      </c>
      <c r="K137" s="3"/>
    </row>
    <row r="138" spans="1:11" x14ac:dyDescent="0.25">
      <c r="A138" s="3">
        <v>16102</v>
      </c>
      <c r="B138" s="3" t="s">
        <v>158</v>
      </c>
      <c r="C138" s="3" t="s">
        <v>306</v>
      </c>
      <c r="D138" s="3" t="s">
        <v>150</v>
      </c>
      <c r="E138" s="3">
        <v>2.7134912500000001</v>
      </c>
      <c r="F138" s="3">
        <v>10.853965000000001</v>
      </c>
      <c r="G138" s="3">
        <v>13.567456249999999</v>
      </c>
      <c r="H138" s="4">
        <v>2713491.25</v>
      </c>
      <c r="I138" s="4">
        <v>10853965</v>
      </c>
      <c r="J138" s="4">
        <v>13567456.25</v>
      </c>
      <c r="K138" s="3"/>
    </row>
    <row r="139" spans="1:11" x14ac:dyDescent="0.25">
      <c r="A139" s="3">
        <v>16108</v>
      </c>
      <c r="B139" s="3" t="s">
        <v>159</v>
      </c>
      <c r="C139" s="3" t="s">
        <v>306</v>
      </c>
      <c r="D139" s="3" t="s">
        <v>150</v>
      </c>
      <c r="E139" s="3">
        <v>2.5</v>
      </c>
      <c r="F139" s="3">
        <v>10</v>
      </c>
      <c r="G139" s="3">
        <v>12.5</v>
      </c>
      <c r="H139" s="4">
        <v>2500000</v>
      </c>
      <c r="I139" s="4">
        <v>10000000</v>
      </c>
      <c r="J139" s="4">
        <v>12500000</v>
      </c>
      <c r="K139" s="3"/>
    </row>
    <row r="140" spans="1:11" x14ac:dyDescent="0.25">
      <c r="A140" s="3">
        <v>16112</v>
      </c>
      <c r="B140" s="3" t="s">
        <v>160</v>
      </c>
      <c r="C140" s="3" t="s">
        <v>306</v>
      </c>
      <c r="D140" s="3" t="s">
        <v>150</v>
      </c>
      <c r="E140" s="3">
        <v>2.5</v>
      </c>
      <c r="F140" s="3">
        <v>10</v>
      </c>
      <c r="G140" s="3">
        <v>12.5</v>
      </c>
      <c r="H140" s="4">
        <v>2500000</v>
      </c>
      <c r="I140" s="4">
        <v>10000000</v>
      </c>
      <c r="J140" s="4">
        <v>12500000</v>
      </c>
      <c r="K140" s="3"/>
    </row>
    <row r="141" spans="1:11" x14ac:dyDescent="0.25">
      <c r="A141" s="3">
        <v>17006</v>
      </c>
      <c r="B141" s="3" t="s">
        <v>163</v>
      </c>
      <c r="C141" s="3" t="s">
        <v>307</v>
      </c>
      <c r="D141" s="3" t="s">
        <v>161</v>
      </c>
      <c r="E141" s="3">
        <v>2.5</v>
      </c>
      <c r="F141" s="3">
        <v>10</v>
      </c>
      <c r="G141" s="3">
        <v>12.5</v>
      </c>
      <c r="H141" s="4">
        <v>2500000</v>
      </c>
      <c r="I141" s="4">
        <v>10000000</v>
      </c>
      <c r="J141" s="4">
        <v>12500000</v>
      </c>
      <c r="K141" s="3"/>
    </row>
    <row r="142" spans="1:11" x14ac:dyDescent="0.25">
      <c r="A142" s="3">
        <v>17007</v>
      </c>
      <c r="B142" s="3" t="s">
        <v>164</v>
      </c>
      <c r="C142" s="3" t="s">
        <v>307</v>
      </c>
      <c r="D142" s="3" t="s">
        <v>161</v>
      </c>
      <c r="E142" s="3">
        <v>2.5548012500000001</v>
      </c>
      <c r="F142" s="3">
        <v>10.219205000000001</v>
      </c>
      <c r="G142" s="3">
        <v>12.774006249999999</v>
      </c>
      <c r="H142" s="4">
        <v>2554801.25</v>
      </c>
      <c r="I142" s="4">
        <v>10219205</v>
      </c>
      <c r="J142" s="4">
        <v>12774006.25</v>
      </c>
      <c r="K142" s="3"/>
    </row>
    <row r="143" spans="1:11" x14ac:dyDescent="0.25">
      <c r="A143" s="3">
        <v>17008</v>
      </c>
      <c r="B143" s="3" t="s">
        <v>165</v>
      </c>
      <c r="C143" s="3" t="s">
        <v>307</v>
      </c>
      <c r="D143" s="3" t="s">
        <v>161</v>
      </c>
      <c r="E143" s="3">
        <v>2.5</v>
      </c>
      <c r="F143" s="3">
        <v>10</v>
      </c>
      <c r="G143" s="3">
        <v>12.5</v>
      </c>
      <c r="H143" s="4">
        <v>2500000</v>
      </c>
      <c r="I143" s="4">
        <v>10000000</v>
      </c>
      <c r="J143" s="4">
        <v>12500000</v>
      </c>
      <c r="K143" s="3"/>
    </row>
    <row r="144" spans="1:11" x14ac:dyDescent="0.25">
      <c r="A144" s="3">
        <v>17011</v>
      </c>
      <c r="B144" s="3" t="s">
        <v>166</v>
      </c>
      <c r="C144" s="3" t="s">
        <v>307</v>
      </c>
      <c r="D144" s="3" t="s">
        <v>161</v>
      </c>
      <c r="E144" s="3">
        <v>2.5</v>
      </c>
      <c r="F144" s="3">
        <v>10</v>
      </c>
      <c r="G144" s="3">
        <v>12.5</v>
      </c>
      <c r="H144" s="4">
        <v>2500000</v>
      </c>
      <c r="I144" s="4">
        <v>10000000</v>
      </c>
      <c r="J144" s="4">
        <v>12500000</v>
      </c>
      <c r="K144" s="3"/>
    </row>
    <row r="145" spans="1:11" x14ac:dyDescent="0.25">
      <c r="A145" s="3">
        <v>17012</v>
      </c>
      <c r="B145" s="3" t="s">
        <v>167</v>
      </c>
      <c r="C145" s="3" t="s">
        <v>307</v>
      </c>
      <c r="D145" s="3" t="s">
        <v>161</v>
      </c>
      <c r="E145" s="3">
        <v>2.5</v>
      </c>
      <c r="F145" s="3">
        <v>10</v>
      </c>
      <c r="G145" s="3">
        <v>12.5</v>
      </c>
      <c r="H145" s="4">
        <v>2500000</v>
      </c>
      <c r="I145" s="4">
        <v>10000000</v>
      </c>
      <c r="J145" s="4">
        <v>12500000</v>
      </c>
      <c r="K145" s="3"/>
    </row>
    <row r="146" spans="1:11" x14ac:dyDescent="0.25">
      <c r="A146" s="3">
        <v>17018</v>
      </c>
      <c r="B146" s="3" t="s">
        <v>168</v>
      </c>
      <c r="C146" s="3" t="s">
        <v>307</v>
      </c>
      <c r="D146" s="3" t="s">
        <v>161</v>
      </c>
      <c r="E146" s="3">
        <v>2.5</v>
      </c>
      <c r="F146" s="3">
        <v>10</v>
      </c>
      <c r="G146" s="3">
        <v>12.5</v>
      </c>
      <c r="H146" s="4">
        <v>2500000</v>
      </c>
      <c r="I146" s="4">
        <v>10000000</v>
      </c>
      <c r="J146" s="4">
        <v>12500000</v>
      </c>
      <c r="K146" s="3"/>
    </row>
    <row r="147" spans="1:11" x14ac:dyDescent="0.25">
      <c r="A147" s="3">
        <v>17028</v>
      </c>
      <c r="B147" s="3" t="s">
        <v>170</v>
      </c>
      <c r="C147" s="3" t="s">
        <v>307</v>
      </c>
      <c r="D147" s="3" t="s">
        <v>161</v>
      </c>
      <c r="E147" s="3">
        <v>2.5</v>
      </c>
      <c r="F147" s="3">
        <v>10</v>
      </c>
      <c r="G147" s="3">
        <v>12.5</v>
      </c>
      <c r="H147" s="4">
        <v>2500000</v>
      </c>
      <c r="I147" s="4">
        <v>10000000</v>
      </c>
      <c r="J147" s="4">
        <v>12500000</v>
      </c>
      <c r="K147" s="3"/>
    </row>
    <row r="148" spans="1:11" x14ac:dyDescent="0.25">
      <c r="A148" s="3">
        <v>17029</v>
      </c>
      <c r="B148" s="3" t="s">
        <v>171</v>
      </c>
      <c r="C148" s="3" t="s">
        <v>307</v>
      </c>
      <c r="D148" s="3" t="s">
        <v>161</v>
      </c>
      <c r="E148" s="3">
        <v>2.5</v>
      </c>
      <c r="F148" s="3">
        <v>10</v>
      </c>
      <c r="G148" s="3">
        <v>12.5</v>
      </c>
      <c r="H148" s="4">
        <v>2500000</v>
      </c>
      <c r="I148" s="4">
        <v>10000000</v>
      </c>
      <c r="J148" s="4">
        <v>12500000</v>
      </c>
      <c r="K148" s="3"/>
    </row>
    <row r="149" spans="1:11" x14ac:dyDescent="0.25">
      <c r="A149" s="3">
        <v>18020</v>
      </c>
      <c r="B149" s="3" t="s">
        <v>173</v>
      </c>
      <c r="C149" s="3" t="s">
        <v>308</v>
      </c>
      <c r="D149" s="3" t="s">
        <v>172</v>
      </c>
      <c r="E149" s="3">
        <v>2.5</v>
      </c>
      <c r="F149" s="3">
        <v>10</v>
      </c>
      <c r="G149" s="3">
        <v>12.5</v>
      </c>
      <c r="H149" s="4">
        <v>2500000</v>
      </c>
      <c r="I149" s="4">
        <v>10000000</v>
      </c>
      <c r="J149" s="4">
        <v>12500000</v>
      </c>
      <c r="K149" s="3"/>
    </row>
    <row r="150" spans="1:11" x14ac:dyDescent="0.25">
      <c r="A150" s="3">
        <v>18015</v>
      </c>
      <c r="B150" s="3" t="s">
        <v>174</v>
      </c>
      <c r="C150" s="3" t="s">
        <v>308</v>
      </c>
      <c r="D150" s="3" t="s">
        <v>172</v>
      </c>
      <c r="E150" s="3">
        <v>2.5</v>
      </c>
      <c r="F150" s="3">
        <v>10</v>
      </c>
      <c r="G150" s="3">
        <v>12.5</v>
      </c>
      <c r="H150" s="4">
        <v>2500000</v>
      </c>
      <c r="I150" s="4">
        <v>10000000</v>
      </c>
      <c r="J150" s="4">
        <v>12500000</v>
      </c>
      <c r="K150" s="3"/>
    </row>
    <row r="151" spans="1:11" x14ac:dyDescent="0.25">
      <c r="A151" s="3">
        <v>18017</v>
      </c>
      <c r="B151" s="3" t="s">
        <v>175</v>
      </c>
      <c r="C151" s="3" t="s">
        <v>308</v>
      </c>
      <c r="D151" s="3" t="s">
        <v>172</v>
      </c>
      <c r="E151" s="3">
        <v>7.1037312500000001</v>
      </c>
      <c r="F151" s="3">
        <v>28.414925</v>
      </c>
      <c r="G151" s="3">
        <v>35.518656249999999</v>
      </c>
      <c r="H151" s="4">
        <v>7103731.25</v>
      </c>
      <c r="I151" s="4">
        <v>28414925</v>
      </c>
      <c r="J151" s="4">
        <v>35518656.25</v>
      </c>
      <c r="K151" s="3"/>
    </row>
    <row r="152" spans="1:11" x14ac:dyDescent="0.25">
      <c r="A152" s="3">
        <v>19006</v>
      </c>
      <c r="B152" s="3" t="s">
        <v>177</v>
      </c>
      <c r="C152" s="3" t="s">
        <v>309</v>
      </c>
      <c r="D152" s="3" t="s">
        <v>176</v>
      </c>
      <c r="E152" s="3">
        <v>2.5</v>
      </c>
      <c r="F152" s="3">
        <v>10</v>
      </c>
      <c r="G152" s="3">
        <v>12.5</v>
      </c>
      <c r="H152" s="4">
        <v>2500000</v>
      </c>
      <c r="I152" s="4">
        <v>10000000</v>
      </c>
      <c r="J152" s="4">
        <v>12500000</v>
      </c>
      <c r="K152" s="3"/>
    </row>
    <row r="153" spans="1:11" x14ac:dyDescent="0.25">
      <c r="A153" s="3">
        <v>19009</v>
      </c>
      <c r="B153" s="3" t="s">
        <v>178</v>
      </c>
      <c r="C153" s="3" t="s">
        <v>309</v>
      </c>
      <c r="D153" s="3" t="s">
        <v>176</v>
      </c>
      <c r="E153" s="3">
        <v>2.5</v>
      </c>
      <c r="F153" s="3">
        <v>10</v>
      </c>
      <c r="G153" s="3">
        <v>12.5</v>
      </c>
      <c r="H153" s="4">
        <v>2500000</v>
      </c>
      <c r="I153" s="4">
        <v>10000000</v>
      </c>
      <c r="J153" s="4">
        <v>12500000</v>
      </c>
      <c r="K153" s="3"/>
    </row>
    <row r="154" spans="1:11" x14ac:dyDescent="0.25">
      <c r="A154" s="3">
        <v>19018</v>
      </c>
      <c r="B154" s="3" t="s">
        <v>179</v>
      </c>
      <c r="C154" s="3" t="s">
        <v>309</v>
      </c>
      <c r="D154" s="3" t="s">
        <v>176</v>
      </c>
      <c r="E154" s="3">
        <v>2.5</v>
      </c>
      <c r="F154" s="3">
        <v>10</v>
      </c>
      <c r="G154" s="3">
        <v>12.5</v>
      </c>
      <c r="H154" s="4">
        <v>2500000</v>
      </c>
      <c r="I154" s="4">
        <v>10000000</v>
      </c>
      <c r="J154" s="4">
        <v>12500000</v>
      </c>
      <c r="K154" s="3"/>
    </row>
    <row r="155" spans="1:11" x14ac:dyDescent="0.25">
      <c r="A155" s="3">
        <v>19021</v>
      </c>
      <c r="B155" s="3" t="s">
        <v>180</v>
      </c>
      <c r="C155" s="3" t="s">
        <v>309</v>
      </c>
      <c r="D155" s="3" t="s">
        <v>176</v>
      </c>
      <c r="E155" s="3">
        <v>2.5</v>
      </c>
      <c r="F155" s="3">
        <v>10</v>
      </c>
      <c r="G155" s="3">
        <v>12.5</v>
      </c>
      <c r="H155" s="4">
        <v>2500000</v>
      </c>
      <c r="I155" s="4">
        <v>10000000</v>
      </c>
      <c r="J155" s="4">
        <v>12500000</v>
      </c>
      <c r="K155" s="3"/>
    </row>
    <row r="156" spans="1:11" x14ac:dyDescent="0.25">
      <c r="A156" s="3">
        <v>19026</v>
      </c>
      <c r="B156" s="3" t="s">
        <v>181</v>
      </c>
      <c r="C156" s="3" t="s">
        <v>309</v>
      </c>
      <c r="D156" s="3" t="s">
        <v>176</v>
      </c>
      <c r="E156" s="3">
        <v>4.84548325</v>
      </c>
      <c r="F156" s="3">
        <v>19.381933</v>
      </c>
      <c r="G156" s="3">
        <v>24.227416250000001</v>
      </c>
      <c r="H156" s="4">
        <v>4845483.25</v>
      </c>
      <c r="I156" s="4">
        <v>19381933</v>
      </c>
      <c r="J156" s="4">
        <v>24227416.25</v>
      </c>
      <c r="K156" s="3"/>
    </row>
    <row r="157" spans="1:11" x14ac:dyDescent="0.25">
      <c r="A157" s="3">
        <v>19031</v>
      </c>
      <c r="B157" s="3" t="s">
        <v>32</v>
      </c>
      <c r="C157" s="3" t="s">
        <v>309</v>
      </c>
      <c r="D157" s="3" t="s">
        <v>176</v>
      </c>
      <c r="E157" s="3">
        <v>2.5</v>
      </c>
      <c r="F157" s="3">
        <v>10</v>
      </c>
      <c r="G157" s="3">
        <v>12.5</v>
      </c>
      <c r="H157" s="4">
        <v>2500000</v>
      </c>
      <c r="I157" s="4">
        <v>10000000</v>
      </c>
      <c r="J157" s="4">
        <v>12500000</v>
      </c>
      <c r="K157" s="3"/>
    </row>
    <row r="158" spans="1:11" x14ac:dyDescent="0.25">
      <c r="A158" s="3">
        <v>19039</v>
      </c>
      <c r="B158" s="3" t="s">
        <v>182</v>
      </c>
      <c r="C158" s="3" t="s">
        <v>309</v>
      </c>
      <c r="D158" s="3" t="s">
        <v>176</v>
      </c>
      <c r="E158" s="3">
        <v>11.875</v>
      </c>
      <c r="F158" s="3">
        <v>47.5</v>
      </c>
      <c r="G158" s="3">
        <v>59.375</v>
      </c>
      <c r="H158" s="4">
        <v>11875000</v>
      </c>
      <c r="I158" s="4">
        <v>47500000</v>
      </c>
      <c r="J158" s="4">
        <v>59375000</v>
      </c>
      <c r="K158" s="3"/>
    </row>
    <row r="159" spans="1:11" x14ac:dyDescent="0.25">
      <c r="A159" s="3">
        <v>19046</v>
      </c>
      <c r="B159" s="3" t="s">
        <v>183</v>
      </c>
      <c r="C159" s="3" t="s">
        <v>309</v>
      </c>
      <c r="D159" s="3" t="s">
        <v>176</v>
      </c>
      <c r="E159" s="3">
        <v>2.5</v>
      </c>
      <c r="F159" s="3">
        <v>10</v>
      </c>
      <c r="G159" s="3">
        <v>12.5</v>
      </c>
      <c r="H159" s="4">
        <v>2500000</v>
      </c>
      <c r="I159" s="4">
        <v>10000000</v>
      </c>
      <c r="J159" s="4">
        <v>12500000</v>
      </c>
      <c r="K159" s="3"/>
    </row>
    <row r="160" spans="1:11" x14ac:dyDescent="0.25">
      <c r="A160" s="3">
        <v>19019</v>
      </c>
      <c r="B160" s="3" t="s">
        <v>184</v>
      </c>
      <c r="C160" s="3" t="s">
        <v>309</v>
      </c>
      <c r="D160" s="3" t="s">
        <v>176</v>
      </c>
      <c r="E160" s="3">
        <v>2.5</v>
      </c>
      <c r="F160" s="3">
        <v>10</v>
      </c>
      <c r="G160" s="3">
        <v>12.5</v>
      </c>
      <c r="H160" s="4">
        <v>2500000</v>
      </c>
      <c r="I160" s="4">
        <v>10000000</v>
      </c>
      <c r="J160" s="4">
        <v>12500000</v>
      </c>
      <c r="K160" s="3"/>
    </row>
    <row r="161" spans="1:11" x14ac:dyDescent="0.25">
      <c r="A161" s="3">
        <v>19048</v>
      </c>
      <c r="B161" s="3" t="s">
        <v>185</v>
      </c>
      <c r="C161" s="3" t="s">
        <v>309</v>
      </c>
      <c r="D161" s="3" t="s">
        <v>176</v>
      </c>
      <c r="E161" s="3">
        <v>2.5</v>
      </c>
      <c r="F161" s="3">
        <v>10</v>
      </c>
      <c r="G161" s="3">
        <v>12.5</v>
      </c>
      <c r="H161" s="4">
        <v>2500000</v>
      </c>
      <c r="I161" s="4">
        <v>10000000</v>
      </c>
      <c r="J161" s="4">
        <v>12500000</v>
      </c>
      <c r="K161" s="3"/>
    </row>
    <row r="162" spans="1:11" x14ac:dyDescent="0.25">
      <c r="A162" s="3">
        <v>20067</v>
      </c>
      <c r="B162" s="3" t="s">
        <v>188</v>
      </c>
      <c r="C162" s="3" t="s">
        <v>310</v>
      </c>
      <c r="D162" s="3" t="s">
        <v>186</v>
      </c>
      <c r="E162" s="3">
        <v>2.5</v>
      </c>
      <c r="F162" s="3">
        <v>10</v>
      </c>
      <c r="G162" s="3">
        <v>12.5</v>
      </c>
      <c r="H162" s="4">
        <v>2500000</v>
      </c>
      <c r="I162" s="4">
        <v>10000000</v>
      </c>
      <c r="J162" s="4">
        <v>12500000</v>
      </c>
      <c r="K162" s="3"/>
    </row>
    <row r="163" spans="1:11" x14ac:dyDescent="0.25">
      <c r="A163" s="3">
        <v>20079</v>
      </c>
      <c r="B163" s="3" t="s">
        <v>189</v>
      </c>
      <c r="C163" s="3" t="s">
        <v>310</v>
      </c>
      <c r="D163" s="3" t="s">
        <v>186</v>
      </c>
      <c r="E163" s="3">
        <v>2.5</v>
      </c>
      <c r="F163" s="3">
        <v>10</v>
      </c>
      <c r="G163" s="3">
        <v>12.5</v>
      </c>
      <c r="H163" s="4">
        <v>2500000</v>
      </c>
      <c r="I163" s="4">
        <v>10000000</v>
      </c>
      <c r="J163" s="4">
        <v>12500000</v>
      </c>
      <c r="K163" s="3"/>
    </row>
    <row r="164" spans="1:11" x14ac:dyDescent="0.25">
      <c r="A164" s="3">
        <v>20184</v>
      </c>
      <c r="B164" s="3" t="s">
        <v>190</v>
      </c>
      <c r="C164" s="3" t="s">
        <v>310</v>
      </c>
      <c r="D164" s="3" t="s">
        <v>186</v>
      </c>
      <c r="E164" s="3">
        <v>2.5</v>
      </c>
      <c r="F164" s="3">
        <v>10</v>
      </c>
      <c r="G164" s="3">
        <v>12.5</v>
      </c>
      <c r="H164" s="4">
        <v>2500000</v>
      </c>
      <c r="I164" s="4">
        <v>10000000</v>
      </c>
      <c r="J164" s="4">
        <v>12500000</v>
      </c>
      <c r="K164" s="3"/>
    </row>
    <row r="165" spans="1:11" x14ac:dyDescent="0.25">
      <c r="A165" s="3">
        <v>20385</v>
      </c>
      <c r="B165" s="3" t="s">
        <v>192</v>
      </c>
      <c r="C165" s="3" t="s">
        <v>310</v>
      </c>
      <c r="D165" s="3" t="s">
        <v>186</v>
      </c>
      <c r="E165" s="3">
        <v>2.5</v>
      </c>
      <c r="F165" s="3">
        <v>10</v>
      </c>
      <c r="G165" s="3">
        <v>12.5</v>
      </c>
      <c r="H165" s="4">
        <v>2500000</v>
      </c>
      <c r="I165" s="4">
        <v>10000000</v>
      </c>
      <c r="J165" s="4">
        <v>12500000</v>
      </c>
      <c r="K165" s="3"/>
    </row>
    <row r="166" spans="1:11" x14ac:dyDescent="0.25">
      <c r="A166" s="3">
        <v>21015</v>
      </c>
      <c r="B166" s="3" t="s">
        <v>194</v>
      </c>
      <c r="C166" s="3" t="s">
        <v>311</v>
      </c>
      <c r="D166" s="3" t="s">
        <v>193</v>
      </c>
      <c r="E166" s="3">
        <v>2.5</v>
      </c>
      <c r="F166" s="3">
        <v>10</v>
      </c>
      <c r="G166" s="3">
        <v>12.5</v>
      </c>
      <c r="H166" s="4">
        <v>2500000</v>
      </c>
      <c r="I166" s="4">
        <v>10000000</v>
      </c>
      <c r="J166" s="4">
        <v>12500000</v>
      </c>
      <c r="K166" s="3"/>
    </row>
    <row r="167" spans="1:11" x14ac:dyDescent="0.25">
      <c r="A167" s="3">
        <v>21019</v>
      </c>
      <c r="B167" s="3" t="s">
        <v>195</v>
      </c>
      <c r="C167" s="3" t="s">
        <v>311</v>
      </c>
      <c r="D167" s="3" t="s">
        <v>193</v>
      </c>
      <c r="E167" s="3">
        <v>2.5</v>
      </c>
      <c r="F167" s="3">
        <v>10</v>
      </c>
      <c r="G167" s="3">
        <v>12.5</v>
      </c>
      <c r="H167" s="4">
        <v>2500000</v>
      </c>
      <c r="I167" s="4">
        <v>10000000</v>
      </c>
      <c r="J167" s="4">
        <v>12500000</v>
      </c>
      <c r="K167" s="3"/>
    </row>
    <row r="168" spans="1:11" x14ac:dyDescent="0.25">
      <c r="A168" s="3">
        <v>21041</v>
      </c>
      <c r="B168" s="3" t="s">
        <v>196</v>
      </c>
      <c r="C168" s="3" t="s">
        <v>311</v>
      </c>
      <c r="D168" s="3" t="s">
        <v>193</v>
      </c>
      <c r="E168" s="3">
        <v>2.5</v>
      </c>
      <c r="F168" s="3">
        <v>10</v>
      </c>
      <c r="G168" s="3">
        <v>12.5</v>
      </c>
      <c r="H168" s="4">
        <v>2500000</v>
      </c>
      <c r="I168" s="4">
        <v>10000000</v>
      </c>
      <c r="J168" s="4">
        <v>12500000</v>
      </c>
      <c r="K168" s="3"/>
    </row>
    <row r="169" spans="1:11" x14ac:dyDescent="0.25">
      <c r="A169" s="3">
        <v>21071</v>
      </c>
      <c r="B169" s="3" t="s">
        <v>197</v>
      </c>
      <c r="C169" s="3" t="s">
        <v>311</v>
      </c>
      <c r="D169" s="3" t="s">
        <v>193</v>
      </c>
      <c r="E169" s="3">
        <v>2.5</v>
      </c>
      <c r="F169" s="3">
        <v>10</v>
      </c>
      <c r="G169" s="3">
        <v>12.5</v>
      </c>
      <c r="H169" s="4">
        <v>2500000</v>
      </c>
      <c r="I169" s="4">
        <v>10000000</v>
      </c>
      <c r="J169" s="4">
        <v>12500000</v>
      </c>
      <c r="K169" s="3"/>
    </row>
    <row r="170" spans="1:11" x14ac:dyDescent="0.25">
      <c r="A170" s="3">
        <v>21114</v>
      </c>
      <c r="B170" s="3" t="s">
        <v>193</v>
      </c>
      <c r="C170" s="3" t="s">
        <v>311</v>
      </c>
      <c r="D170" s="3" t="s">
        <v>193</v>
      </c>
      <c r="E170" s="3">
        <v>23.75</v>
      </c>
      <c r="F170" s="3">
        <v>95</v>
      </c>
      <c r="G170" s="3">
        <v>118.75</v>
      </c>
      <c r="H170" s="4">
        <v>23750000</v>
      </c>
      <c r="I170" s="4">
        <v>95000000</v>
      </c>
      <c r="J170" s="4">
        <v>118750000</v>
      </c>
      <c r="K170" s="3"/>
    </row>
    <row r="171" spans="1:11" x14ac:dyDescent="0.25">
      <c r="A171" s="3">
        <v>21119</v>
      </c>
      <c r="B171" s="3" t="s">
        <v>198</v>
      </c>
      <c r="C171" s="3" t="s">
        <v>311</v>
      </c>
      <c r="D171" s="3" t="s">
        <v>193</v>
      </c>
      <c r="E171" s="3">
        <v>2.5</v>
      </c>
      <c r="F171" s="3">
        <v>10</v>
      </c>
      <c r="G171" s="3">
        <v>12.5</v>
      </c>
      <c r="H171" s="4">
        <v>2500000</v>
      </c>
      <c r="I171" s="4">
        <v>10000000</v>
      </c>
      <c r="J171" s="4">
        <v>12500000</v>
      </c>
      <c r="K171" s="3"/>
    </row>
    <row r="172" spans="1:11" x14ac:dyDescent="0.25">
      <c r="A172" s="3">
        <v>21132</v>
      </c>
      <c r="B172" s="3" t="s">
        <v>199</v>
      </c>
      <c r="C172" s="3" t="s">
        <v>311</v>
      </c>
      <c r="D172" s="3" t="s">
        <v>193</v>
      </c>
      <c r="E172" s="3">
        <v>2.5</v>
      </c>
      <c r="F172" s="3">
        <v>10</v>
      </c>
      <c r="G172" s="3">
        <v>12.5</v>
      </c>
      <c r="H172" s="4">
        <v>2500000</v>
      </c>
      <c r="I172" s="4">
        <v>10000000</v>
      </c>
      <c r="J172" s="4">
        <v>12500000</v>
      </c>
      <c r="K172" s="3"/>
    </row>
    <row r="173" spans="1:11" x14ac:dyDescent="0.25">
      <c r="A173" s="3">
        <v>21140</v>
      </c>
      <c r="B173" s="3" t="s">
        <v>200</v>
      </c>
      <c r="C173" s="3" t="s">
        <v>311</v>
      </c>
      <c r="D173" s="3" t="s">
        <v>193</v>
      </c>
      <c r="E173" s="3">
        <v>2.5</v>
      </c>
      <c r="F173" s="3">
        <v>10</v>
      </c>
      <c r="G173" s="3">
        <v>12.5</v>
      </c>
      <c r="H173" s="4">
        <v>2500000</v>
      </c>
      <c r="I173" s="4">
        <v>10000000</v>
      </c>
      <c r="J173" s="4">
        <v>12500000</v>
      </c>
      <c r="K173" s="3"/>
    </row>
    <row r="174" spans="1:11" x14ac:dyDescent="0.25">
      <c r="A174" s="3">
        <v>21156</v>
      </c>
      <c r="B174" s="3" t="s">
        <v>201</v>
      </c>
      <c r="C174" s="3" t="s">
        <v>311</v>
      </c>
      <c r="D174" s="3" t="s">
        <v>193</v>
      </c>
      <c r="E174" s="3">
        <v>2.5</v>
      </c>
      <c r="F174" s="3">
        <v>10</v>
      </c>
      <c r="G174" s="3">
        <v>12.5</v>
      </c>
      <c r="H174" s="4">
        <v>2500000</v>
      </c>
      <c r="I174" s="4">
        <v>10000000</v>
      </c>
      <c r="J174" s="4">
        <v>12500000</v>
      </c>
      <c r="K174" s="3"/>
    </row>
    <row r="175" spans="1:11" x14ac:dyDescent="0.25">
      <c r="A175" s="3">
        <v>21164</v>
      </c>
      <c r="B175" s="3" t="s">
        <v>202</v>
      </c>
      <c r="C175" s="3" t="s">
        <v>311</v>
      </c>
      <c r="D175" s="3" t="s">
        <v>193</v>
      </c>
      <c r="E175" s="3">
        <v>2.5</v>
      </c>
      <c r="F175" s="3">
        <v>10</v>
      </c>
      <c r="G175" s="3">
        <v>12.5</v>
      </c>
      <c r="H175" s="4">
        <v>2500000</v>
      </c>
      <c r="I175" s="4">
        <v>10000000</v>
      </c>
      <c r="J175" s="4">
        <v>12500000</v>
      </c>
      <c r="K175" s="3"/>
    </row>
    <row r="176" spans="1:11" x14ac:dyDescent="0.25">
      <c r="A176" s="3">
        <v>21174</v>
      </c>
      <c r="B176" s="3" t="s">
        <v>203</v>
      </c>
      <c r="C176" s="3" t="s">
        <v>311</v>
      </c>
      <c r="D176" s="3" t="s">
        <v>193</v>
      </c>
      <c r="E176" s="3">
        <v>2.5</v>
      </c>
      <c r="F176" s="3">
        <v>10</v>
      </c>
      <c r="G176" s="3">
        <v>12.5</v>
      </c>
      <c r="H176" s="4">
        <v>2500000</v>
      </c>
      <c r="I176" s="4">
        <v>10000000</v>
      </c>
      <c r="J176" s="4">
        <v>12500000</v>
      </c>
      <c r="K176" s="3"/>
    </row>
    <row r="177" spans="1:11" x14ac:dyDescent="0.25">
      <c r="A177" s="3">
        <v>22006</v>
      </c>
      <c r="B177" s="3" t="s">
        <v>206</v>
      </c>
      <c r="C177" s="3" t="s">
        <v>312</v>
      </c>
      <c r="D177" s="3" t="s">
        <v>205</v>
      </c>
      <c r="E177" s="3">
        <v>2.5</v>
      </c>
      <c r="F177" s="3">
        <v>10</v>
      </c>
      <c r="G177" s="3">
        <v>12.5</v>
      </c>
      <c r="H177" s="4">
        <v>2500000</v>
      </c>
      <c r="I177" s="4">
        <v>10000000</v>
      </c>
      <c r="J177" s="4">
        <v>12500000</v>
      </c>
      <c r="K177" s="3"/>
    </row>
    <row r="178" spans="1:11" x14ac:dyDescent="0.25">
      <c r="A178" s="3">
        <v>22011</v>
      </c>
      <c r="B178" s="3" t="s">
        <v>207</v>
      </c>
      <c r="C178" s="3" t="s">
        <v>312</v>
      </c>
      <c r="D178" s="3" t="s">
        <v>205</v>
      </c>
      <c r="E178" s="3">
        <v>2.5</v>
      </c>
      <c r="F178" s="3">
        <v>10</v>
      </c>
      <c r="G178" s="3">
        <v>12.5</v>
      </c>
      <c r="H178" s="4">
        <v>2500000</v>
      </c>
      <c r="I178" s="4">
        <v>10000000</v>
      </c>
      <c r="J178" s="4">
        <v>12500000</v>
      </c>
      <c r="K178" s="3"/>
    </row>
    <row r="179" spans="1:11" x14ac:dyDescent="0.25">
      <c r="A179" s="3">
        <v>22014</v>
      </c>
      <c r="B179" s="3" t="s">
        <v>205</v>
      </c>
      <c r="C179" s="3" t="s">
        <v>312</v>
      </c>
      <c r="D179" s="3" t="s">
        <v>205</v>
      </c>
      <c r="E179" s="3">
        <v>23.75</v>
      </c>
      <c r="F179" s="3">
        <v>95</v>
      </c>
      <c r="G179" s="3">
        <v>118.75</v>
      </c>
      <c r="H179" s="4">
        <v>23750000</v>
      </c>
      <c r="I179" s="4">
        <v>95000000</v>
      </c>
      <c r="J179" s="4">
        <v>118750000</v>
      </c>
      <c r="K179" s="3"/>
    </row>
    <row r="180" spans="1:11" x14ac:dyDescent="0.25">
      <c r="A180" s="3">
        <v>22016</v>
      </c>
      <c r="B180" s="3" t="s">
        <v>208</v>
      </c>
      <c r="C180" s="3" t="s">
        <v>312</v>
      </c>
      <c r="D180" s="3" t="s">
        <v>205</v>
      </c>
      <c r="E180" s="3">
        <v>2.5</v>
      </c>
      <c r="F180" s="3">
        <v>10</v>
      </c>
      <c r="G180" s="3">
        <v>12.5</v>
      </c>
      <c r="H180" s="4">
        <v>2500000</v>
      </c>
      <c r="I180" s="4">
        <v>10000000</v>
      </c>
      <c r="J180" s="4">
        <v>12500000</v>
      </c>
      <c r="K180" s="3"/>
    </row>
    <row r="181" spans="1:11" x14ac:dyDescent="0.25">
      <c r="A181" s="3">
        <v>23005</v>
      </c>
      <c r="B181" s="3" t="s">
        <v>52</v>
      </c>
      <c r="C181" s="3" t="s">
        <v>313</v>
      </c>
      <c r="D181" s="3" t="s">
        <v>209</v>
      </c>
      <c r="E181" s="3">
        <v>15.657200400000001</v>
      </c>
      <c r="F181" s="3">
        <v>62.628801600000003</v>
      </c>
      <c r="G181" s="3">
        <v>78.286001999999996</v>
      </c>
      <c r="H181" s="4">
        <v>15657200.4</v>
      </c>
      <c r="I181" s="4">
        <v>62628801.600000001</v>
      </c>
      <c r="J181" s="4">
        <v>78286002</v>
      </c>
      <c r="K181" s="3"/>
    </row>
    <row r="182" spans="1:11" x14ac:dyDescent="0.25">
      <c r="A182" s="3">
        <v>23001</v>
      </c>
      <c r="B182" s="3" t="s">
        <v>210</v>
      </c>
      <c r="C182" s="3" t="s">
        <v>313</v>
      </c>
      <c r="D182" s="3" t="s">
        <v>209</v>
      </c>
      <c r="E182" s="3">
        <v>2.5</v>
      </c>
      <c r="F182" s="3">
        <v>10</v>
      </c>
      <c r="G182" s="3">
        <v>12.5</v>
      </c>
      <c r="H182" s="4">
        <v>2500000</v>
      </c>
      <c r="I182" s="4">
        <v>10000000</v>
      </c>
      <c r="J182" s="4">
        <v>12500000</v>
      </c>
      <c r="K182" s="3"/>
    </row>
    <row r="183" spans="1:11" x14ac:dyDescent="0.25">
      <c r="A183" s="3">
        <v>23002</v>
      </c>
      <c r="B183" s="3" t="s">
        <v>211</v>
      </c>
      <c r="C183" s="3" t="s">
        <v>313</v>
      </c>
      <c r="D183" s="3" t="s">
        <v>209</v>
      </c>
      <c r="E183" s="3">
        <v>2.5</v>
      </c>
      <c r="F183" s="3">
        <v>10</v>
      </c>
      <c r="G183" s="3">
        <v>12.5</v>
      </c>
      <c r="H183" s="4">
        <v>2500000</v>
      </c>
      <c r="I183" s="4">
        <v>10000000</v>
      </c>
      <c r="J183" s="4">
        <v>12500000</v>
      </c>
      <c r="K183" s="3"/>
    </row>
    <row r="184" spans="1:11" x14ac:dyDescent="0.25">
      <c r="A184" s="3">
        <v>23004</v>
      </c>
      <c r="B184" s="3" t="s">
        <v>212</v>
      </c>
      <c r="C184" s="3" t="s">
        <v>313</v>
      </c>
      <c r="D184" s="3" t="s">
        <v>209</v>
      </c>
      <c r="E184" s="3">
        <v>2.5</v>
      </c>
      <c r="F184" s="3">
        <v>10</v>
      </c>
      <c r="G184" s="3">
        <v>12.5</v>
      </c>
      <c r="H184" s="4">
        <v>2500000</v>
      </c>
      <c r="I184" s="4">
        <v>10000000</v>
      </c>
      <c r="J184" s="4">
        <v>12500000</v>
      </c>
      <c r="K184" s="3"/>
    </row>
    <row r="185" spans="1:11" x14ac:dyDescent="0.25">
      <c r="A185" s="3">
        <v>24013</v>
      </c>
      <c r="B185" s="3" t="s">
        <v>215</v>
      </c>
      <c r="C185" s="3" t="s">
        <v>314</v>
      </c>
      <c r="D185" s="3" t="s">
        <v>214</v>
      </c>
      <c r="E185" s="3">
        <v>2.5</v>
      </c>
      <c r="F185" s="3">
        <v>10</v>
      </c>
      <c r="G185" s="3">
        <v>12.5</v>
      </c>
      <c r="H185" s="4">
        <v>2500000</v>
      </c>
      <c r="I185" s="4">
        <v>10000000</v>
      </c>
      <c r="J185" s="4">
        <v>12500000</v>
      </c>
      <c r="K185" s="3"/>
    </row>
    <row r="186" spans="1:11" x14ac:dyDescent="0.25">
      <c r="A186" s="3">
        <v>24020</v>
      </c>
      <c r="B186" s="3" t="s">
        <v>216</v>
      </c>
      <c r="C186" s="3" t="s">
        <v>314</v>
      </c>
      <c r="D186" s="3" t="s">
        <v>214</v>
      </c>
      <c r="E186" s="3">
        <v>2.5</v>
      </c>
      <c r="F186" s="3">
        <v>10</v>
      </c>
      <c r="G186" s="3">
        <v>12.5</v>
      </c>
      <c r="H186" s="4">
        <v>2500000</v>
      </c>
      <c r="I186" s="4">
        <v>10000000</v>
      </c>
      <c r="J186" s="4">
        <v>12500000</v>
      </c>
      <c r="K186" s="3"/>
    </row>
    <row r="187" spans="1:11" x14ac:dyDescent="0.25">
      <c r="A187" s="3">
        <v>24024</v>
      </c>
      <c r="B187" s="3" t="s">
        <v>217</v>
      </c>
      <c r="C187" s="3" t="s">
        <v>314</v>
      </c>
      <c r="D187" s="3" t="s">
        <v>214</v>
      </c>
      <c r="E187" s="3">
        <v>2.5</v>
      </c>
      <c r="F187" s="3">
        <v>10</v>
      </c>
      <c r="G187" s="3">
        <v>12.5</v>
      </c>
      <c r="H187" s="4">
        <v>2500000</v>
      </c>
      <c r="I187" s="4">
        <v>10000000</v>
      </c>
      <c r="J187" s="4">
        <v>12500000</v>
      </c>
      <c r="K187" s="3"/>
    </row>
    <row r="188" spans="1:11" x14ac:dyDescent="0.25">
      <c r="A188" s="3">
        <v>24028</v>
      </c>
      <c r="B188" s="3" t="s">
        <v>218</v>
      </c>
      <c r="C188" s="3" t="s">
        <v>314</v>
      </c>
      <c r="D188" s="3" t="s">
        <v>214</v>
      </c>
      <c r="E188" s="3">
        <v>21.094671000000002</v>
      </c>
      <c r="F188" s="3">
        <v>84.378684000000007</v>
      </c>
      <c r="G188" s="3">
        <v>105.473355</v>
      </c>
      <c r="H188" s="4">
        <v>21094671</v>
      </c>
      <c r="I188" s="4">
        <v>84378684</v>
      </c>
      <c r="J188" s="4">
        <v>105473355</v>
      </c>
      <c r="K188" s="3"/>
    </row>
    <row r="189" spans="1:11" x14ac:dyDescent="0.25">
      <c r="A189" s="3">
        <v>24035</v>
      </c>
      <c r="B189" s="3" t="s">
        <v>219</v>
      </c>
      <c r="C189" s="3" t="s">
        <v>314</v>
      </c>
      <c r="D189" s="3" t="s">
        <v>214</v>
      </c>
      <c r="E189" s="3">
        <v>2.5</v>
      </c>
      <c r="F189" s="3">
        <v>10</v>
      </c>
      <c r="G189" s="3">
        <v>12.5</v>
      </c>
      <c r="H189" s="4">
        <v>2500000</v>
      </c>
      <c r="I189" s="4">
        <v>10000000</v>
      </c>
      <c r="J189" s="4">
        <v>12500000</v>
      </c>
      <c r="K189" s="3"/>
    </row>
    <row r="190" spans="1:11" x14ac:dyDescent="0.25">
      <c r="A190" s="3">
        <v>25001</v>
      </c>
      <c r="B190" s="3" t="s">
        <v>221</v>
      </c>
      <c r="C190" s="3" t="s">
        <v>315</v>
      </c>
      <c r="D190" s="3" t="s">
        <v>220</v>
      </c>
      <c r="E190" s="3">
        <v>6.6534325000000001</v>
      </c>
      <c r="F190" s="3">
        <v>26.61373</v>
      </c>
      <c r="G190" s="3">
        <v>33.267162499999998</v>
      </c>
      <c r="H190" s="4">
        <v>6653432.5</v>
      </c>
      <c r="I190" s="4">
        <v>26613730</v>
      </c>
      <c r="J190" s="4">
        <v>33267162.5</v>
      </c>
      <c r="K190" s="3"/>
    </row>
    <row r="191" spans="1:11" x14ac:dyDescent="0.25">
      <c r="A191" s="3">
        <v>25006</v>
      </c>
      <c r="B191" s="3" t="s">
        <v>222</v>
      </c>
      <c r="C191" s="3" t="s">
        <v>315</v>
      </c>
      <c r="D191" s="3" t="s">
        <v>220</v>
      </c>
      <c r="E191" s="3">
        <v>23.75</v>
      </c>
      <c r="F191" s="3">
        <v>95</v>
      </c>
      <c r="G191" s="3">
        <v>118.75</v>
      </c>
      <c r="H191" s="4">
        <v>23750000</v>
      </c>
      <c r="I191" s="4">
        <v>95000000</v>
      </c>
      <c r="J191" s="4">
        <v>118750000</v>
      </c>
      <c r="K191" s="3"/>
    </row>
    <row r="192" spans="1:11" x14ac:dyDescent="0.25">
      <c r="A192" s="3">
        <v>25010</v>
      </c>
      <c r="B192" s="3" t="s">
        <v>223</v>
      </c>
      <c r="C192" s="3" t="s">
        <v>315</v>
      </c>
      <c r="D192" s="3" t="s">
        <v>220</v>
      </c>
      <c r="E192" s="3">
        <v>2.5</v>
      </c>
      <c r="F192" s="3">
        <v>10</v>
      </c>
      <c r="G192" s="3">
        <v>12.5</v>
      </c>
      <c r="H192" s="4">
        <v>2500000</v>
      </c>
      <c r="I192" s="4">
        <v>10000000</v>
      </c>
      <c r="J192" s="4">
        <v>12500000</v>
      </c>
      <c r="K192" s="3"/>
    </row>
    <row r="193" spans="1:11" x14ac:dyDescent="0.25">
      <c r="A193" s="3">
        <v>25011</v>
      </c>
      <c r="B193" s="3" t="s">
        <v>224</v>
      </c>
      <c r="C193" s="3" t="s">
        <v>315</v>
      </c>
      <c r="D193" s="3" t="s">
        <v>220</v>
      </c>
      <c r="E193" s="3">
        <v>2.5</v>
      </c>
      <c r="F193" s="3">
        <v>10</v>
      </c>
      <c r="G193" s="3">
        <v>12.5</v>
      </c>
      <c r="H193" s="4">
        <v>2500000</v>
      </c>
      <c r="I193" s="4">
        <v>10000000</v>
      </c>
      <c r="J193" s="4">
        <v>12500000</v>
      </c>
      <c r="K193" s="3"/>
    </row>
    <row r="194" spans="1:11" x14ac:dyDescent="0.25">
      <c r="A194" s="3">
        <v>25012</v>
      </c>
      <c r="B194" s="3" t="s">
        <v>225</v>
      </c>
      <c r="C194" s="3" t="s">
        <v>315</v>
      </c>
      <c r="D194" s="3" t="s">
        <v>220</v>
      </c>
      <c r="E194" s="3">
        <v>6.6245657500000004</v>
      </c>
      <c r="F194" s="3">
        <v>26.498263000000001</v>
      </c>
      <c r="G194" s="3">
        <v>33.122828749999996</v>
      </c>
      <c r="H194" s="4">
        <v>6624565.75</v>
      </c>
      <c r="I194" s="4">
        <v>26498263</v>
      </c>
      <c r="J194" s="4">
        <v>33122828.75</v>
      </c>
      <c r="K194" s="3"/>
    </row>
    <row r="195" spans="1:11" x14ac:dyDescent="0.25">
      <c r="A195" s="3">
        <v>25018</v>
      </c>
      <c r="B195" s="3" t="s">
        <v>226</v>
      </c>
      <c r="C195" s="3" t="s">
        <v>315</v>
      </c>
      <c r="D195" s="3" t="s">
        <v>220</v>
      </c>
      <c r="E195" s="3">
        <v>2.5</v>
      </c>
      <c r="F195" s="3">
        <v>10</v>
      </c>
      <c r="G195" s="3">
        <v>12.5</v>
      </c>
      <c r="H195" s="4">
        <v>2500000</v>
      </c>
      <c r="I195" s="4">
        <v>10000000</v>
      </c>
      <c r="J195" s="4">
        <v>12500000</v>
      </c>
      <c r="K195" s="3"/>
    </row>
    <row r="196" spans="1:11" x14ac:dyDescent="0.25">
      <c r="A196" s="3">
        <v>25015</v>
      </c>
      <c r="B196" s="3" t="s">
        <v>227</v>
      </c>
      <c r="C196" s="3" t="s">
        <v>315</v>
      </c>
      <c r="D196" s="3" t="s">
        <v>220</v>
      </c>
      <c r="E196" s="3">
        <v>2.5</v>
      </c>
      <c r="F196" s="3">
        <v>10</v>
      </c>
      <c r="G196" s="3">
        <v>12.5</v>
      </c>
      <c r="H196" s="4">
        <v>2500000</v>
      </c>
      <c r="I196" s="4">
        <v>10000000</v>
      </c>
      <c r="J196" s="4">
        <v>12500000</v>
      </c>
      <c r="K196" s="3"/>
    </row>
    <row r="197" spans="1:11" x14ac:dyDescent="0.25">
      <c r="A197" s="3">
        <v>26002</v>
      </c>
      <c r="B197" s="3" t="s">
        <v>229</v>
      </c>
      <c r="C197" s="3" t="s">
        <v>316</v>
      </c>
      <c r="D197" s="3" t="s">
        <v>228</v>
      </c>
      <c r="E197" s="3">
        <v>2.5</v>
      </c>
      <c r="F197" s="3">
        <v>10</v>
      </c>
      <c r="G197" s="3">
        <v>12.5</v>
      </c>
      <c r="H197" s="4">
        <v>2500000</v>
      </c>
      <c r="I197" s="4">
        <v>10000000</v>
      </c>
      <c r="J197" s="4">
        <v>12500000</v>
      </c>
      <c r="K197" s="3"/>
    </row>
    <row r="198" spans="1:11" x14ac:dyDescent="0.25">
      <c r="A198" s="3">
        <v>26017</v>
      </c>
      <c r="B198" s="3" t="s">
        <v>230</v>
      </c>
      <c r="C198" s="3" t="s">
        <v>316</v>
      </c>
      <c r="D198" s="3" t="s">
        <v>228</v>
      </c>
      <c r="E198" s="3">
        <v>2.5</v>
      </c>
      <c r="F198" s="3">
        <v>10</v>
      </c>
      <c r="G198" s="3">
        <v>12.5</v>
      </c>
      <c r="H198" s="4">
        <v>2500000</v>
      </c>
      <c r="I198" s="4">
        <v>10000000</v>
      </c>
      <c r="J198" s="4">
        <v>12500000</v>
      </c>
      <c r="K198" s="3"/>
    </row>
    <row r="199" spans="1:11" x14ac:dyDescent="0.25">
      <c r="A199" s="3">
        <v>26018</v>
      </c>
      <c r="B199" s="3" t="s">
        <v>231</v>
      </c>
      <c r="C199" s="3" t="s">
        <v>316</v>
      </c>
      <c r="D199" s="3" t="s">
        <v>228</v>
      </c>
      <c r="E199" s="3">
        <v>5.0363242499999998</v>
      </c>
      <c r="F199" s="3">
        <v>20.145296999999999</v>
      </c>
      <c r="G199" s="3">
        <v>25.181621249999999</v>
      </c>
      <c r="H199" s="4">
        <v>5036324.25</v>
      </c>
      <c r="I199" s="4">
        <v>20145297</v>
      </c>
      <c r="J199" s="4">
        <v>25181621.25</v>
      </c>
      <c r="K199" s="3"/>
    </row>
    <row r="200" spans="1:11" x14ac:dyDescent="0.25">
      <c r="A200" s="3">
        <v>26029</v>
      </c>
      <c r="B200" s="3" t="s">
        <v>232</v>
      </c>
      <c r="C200" s="3" t="s">
        <v>316</v>
      </c>
      <c r="D200" s="3" t="s">
        <v>228</v>
      </c>
      <c r="E200" s="3">
        <v>2.5</v>
      </c>
      <c r="F200" s="3">
        <v>10</v>
      </c>
      <c r="G200" s="3">
        <v>12.5</v>
      </c>
      <c r="H200" s="4">
        <v>2500000</v>
      </c>
      <c r="I200" s="4">
        <v>10000000</v>
      </c>
      <c r="J200" s="4">
        <v>12500000</v>
      </c>
      <c r="K200" s="3"/>
    </row>
    <row r="201" spans="1:11" x14ac:dyDescent="0.25">
      <c r="A201" s="3">
        <v>26030</v>
      </c>
      <c r="B201" s="3" t="s">
        <v>233</v>
      </c>
      <c r="C201" s="3" t="s">
        <v>316</v>
      </c>
      <c r="D201" s="3" t="s">
        <v>228</v>
      </c>
      <c r="E201" s="3">
        <v>23.75</v>
      </c>
      <c r="F201" s="3">
        <v>95</v>
      </c>
      <c r="G201" s="3">
        <v>118.75</v>
      </c>
      <c r="H201" s="4">
        <v>23750000</v>
      </c>
      <c r="I201" s="4">
        <v>95000000</v>
      </c>
      <c r="J201" s="4">
        <v>118750000</v>
      </c>
      <c r="K201" s="3"/>
    </row>
    <row r="202" spans="1:11" x14ac:dyDescent="0.25">
      <c r="A202" s="3">
        <v>26042</v>
      </c>
      <c r="B202" s="3" t="s">
        <v>235</v>
      </c>
      <c r="C202" s="3" t="s">
        <v>316</v>
      </c>
      <c r="D202" s="3" t="s">
        <v>228</v>
      </c>
      <c r="E202" s="3">
        <v>2.5</v>
      </c>
      <c r="F202" s="3">
        <v>10</v>
      </c>
      <c r="G202" s="3">
        <v>12.5</v>
      </c>
      <c r="H202" s="4">
        <v>2500000</v>
      </c>
      <c r="I202" s="4">
        <v>10000000</v>
      </c>
      <c r="J202" s="4">
        <v>12500000</v>
      </c>
      <c r="K202" s="3"/>
    </row>
    <row r="203" spans="1:11" x14ac:dyDescent="0.25">
      <c r="A203" s="3">
        <v>26043</v>
      </c>
      <c r="B203" s="3" t="s">
        <v>236</v>
      </c>
      <c r="C203" s="3" t="s">
        <v>316</v>
      </c>
      <c r="D203" s="3" t="s">
        <v>228</v>
      </c>
      <c r="E203" s="3">
        <v>2.5</v>
      </c>
      <c r="F203" s="3">
        <v>10</v>
      </c>
      <c r="G203" s="3">
        <v>12.5</v>
      </c>
      <c r="H203" s="4">
        <v>2500000</v>
      </c>
      <c r="I203" s="4">
        <v>10000000</v>
      </c>
      <c r="J203" s="4">
        <v>12500000</v>
      </c>
      <c r="K203" s="3"/>
    </row>
    <row r="204" spans="1:11" x14ac:dyDescent="0.25">
      <c r="A204" s="3">
        <v>26055</v>
      </c>
      <c r="B204" s="3" t="s">
        <v>237</v>
      </c>
      <c r="C204" s="3" t="s">
        <v>316</v>
      </c>
      <c r="D204" s="3" t="s">
        <v>228</v>
      </c>
      <c r="E204" s="3">
        <v>2.5</v>
      </c>
      <c r="F204" s="3">
        <v>10</v>
      </c>
      <c r="G204" s="3">
        <v>12.5</v>
      </c>
      <c r="H204" s="4">
        <v>2500000</v>
      </c>
      <c r="I204" s="4">
        <v>10000000</v>
      </c>
      <c r="J204" s="4">
        <v>12500000</v>
      </c>
      <c r="K204" s="3"/>
    </row>
    <row r="205" spans="1:11" x14ac:dyDescent="0.25">
      <c r="A205" s="3">
        <v>27002</v>
      </c>
      <c r="B205" s="3" t="s">
        <v>239</v>
      </c>
      <c r="C205" s="3" t="s">
        <v>317</v>
      </c>
      <c r="D205" s="3" t="s">
        <v>238</v>
      </c>
      <c r="E205" s="3">
        <v>2.5</v>
      </c>
      <c r="F205" s="3">
        <v>10</v>
      </c>
      <c r="G205" s="3">
        <v>12.5</v>
      </c>
      <c r="H205" s="4">
        <v>2500000</v>
      </c>
      <c r="I205" s="4">
        <v>10000000</v>
      </c>
      <c r="J205" s="4">
        <v>12500000</v>
      </c>
      <c r="K205" s="3"/>
    </row>
    <row r="206" spans="1:11" x14ac:dyDescent="0.25">
      <c r="A206" s="3">
        <v>27003</v>
      </c>
      <c r="B206" s="3" t="s">
        <v>240</v>
      </c>
      <c r="C206" s="3" t="s">
        <v>317</v>
      </c>
      <c r="D206" s="3" t="s">
        <v>238</v>
      </c>
      <c r="E206" s="3">
        <v>2.5</v>
      </c>
      <c r="F206" s="3">
        <v>10</v>
      </c>
      <c r="G206" s="3">
        <v>12.5</v>
      </c>
      <c r="H206" s="4">
        <v>2500000</v>
      </c>
      <c r="I206" s="4">
        <v>10000000</v>
      </c>
      <c r="J206" s="4">
        <v>12500000</v>
      </c>
      <c r="K206" s="3"/>
    </row>
    <row r="207" spans="1:11" x14ac:dyDescent="0.25">
      <c r="A207" s="3">
        <v>27004</v>
      </c>
      <c r="B207" s="3" t="s">
        <v>241</v>
      </c>
      <c r="C207" s="3" t="s">
        <v>317</v>
      </c>
      <c r="D207" s="3" t="s">
        <v>238</v>
      </c>
      <c r="E207" s="3">
        <v>7.6394167499999996</v>
      </c>
      <c r="F207" s="3">
        <v>30.557666999999999</v>
      </c>
      <c r="G207" s="3">
        <v>38.197083749999997</v>
      </c>
      <c r="H207" s="3">
        <v>7639416.75</v>
      </c>
      <c r="I207" s="3">
        <v>30557667</v>
      </c>
      <c r="J207" s="4">
        <v>38197083.75</v>
      </c>
      <c r="K207" s="3"/>
    </row>
    <row r="208" spans="1:11" x14ac:dyDescent="0.25">
      <c r="A208" s="3">
        <v>27005</v>
      </c>
      <c r="B208" s="3" t="s">
        <v>242</v>
      </c>
      <c r="C208" s="3" t="s">
        <v>317</v>
      </c>
      <c r="D208" s="3" t="s">
        <v>238</v>
      </c>
      <c r="E208" s="3">
        <v>2.5</v>
      </c>
      <c r="F208" s="3">
        <v>10</v>
      </c>
      <c r="G208" s="3">
        <v>12.5</v>
      </c>
      <c r="H208" s="4">
        <v>2500000</v>
      </c>
      <c r="I208" s="4">
        <v>10000000</v>
      </c>
      <c r="J208" s="4">
        <v>12500000</v>
      </c>
      <c r="K208" s="3"/>
    </row>
    <row r="209" spans="1:11" x14ac:dyDescent="0.25">
      <c r="A209" s="3">
        <v>27006</v>
      </c>
      <c r="B209" s="3" t="s">
        <v>243</v>
      </c>
      <c r="C209" s="3" t="s">
        <v>317</v>
      </c>
      <c r="D209" s="3" t="s">
        <v>238</v>
      </c>
      <c r="E209" s="3">
        <v>2.5</v>
      </c>
      <c r="F209" s="3">
        <v>10</v>
      </c>
      <c r="G209" s="3">
        <v>12.5</v>
      </c>
      <c r="H209" s="4">
        <v>2500000</v>
      </c>
      <c r="I209" s="4">
        <v>10000000</v>
      </c>
      <c r="J209" s="4">
        <v>12500000</v>
      </c>
      <c r="K209" s="3"/>
    </row>
    <row r="210" spans="1:11" x14ac:dyDescent="0.25">
      <c r="A210" s="3">
        <v>27008</v>
      </c>
      <c r="B210" s="3" t="s">
        <v>244</v>
      </c>
      <c r="C210" s="3" t="s">
        <v>317</v>
      </c>
      <c r="D210" s="3" t="s">
        <v>238</v>
      </c>
      <c r="E210" s="3">
        <v>2.5</v>
      </c>
      <c r="F210" s="3">
        <v>10</v>
      </c>
      <c r="G210" s="3">
        <v>12.5</v>
      </c>
      <c r="H210" s="4">
        <v>2500000</v>
      </c>
      <c r="I210" s="4">
        <v>10000000</v>
      </c>
      <c r="J210" s="4">
        <v>12500000</v>
      </c>
      <c r="K210" s="3"/>
    </row>
    <row r="211" spans="1:11" x14ac:dyDescent="0.25">
      <c r="A211" s="3">
        <v>27010</v>
      </c>
      <c r="B211" s="3" t="s">
        <v>245</v>
      </c>
      <c r="C211" s="3" t="s">
        <v>317</v>
      </c>
      <c r="D211" s="3" t="s">
        <v>238</v>
      </c>
      <c r="E211" s="3">
        <v>2.5</v>
      </c>
      <c r="F211" s="3">
        <v>10</v>
      </c>
      <c r="G211" s="3">
        <v>12.5</v>
      </c>
      <c r="H211" s="4">
        <v>2500000</v>
      </c>
      <c r="I211" s="4">
        <v>10000000</v>
      </c>
      <c r="J211" s="4">
        <v>12500000</v>
      </c>
      <c r="K211" s="3"/>
    </row>
    <row r="212" spans="1:11" x14ac:dyDescent="0.25">
      <c r="A212" s="3">
        <v>27012</v>
      </c>
      <c r="B212" s="3" t="s">
        <v>246</v>
      </c>
      <c r="C212" s="3" t="s">
        <v>317</v>
      </c>
      <c r="D212" s="3" t="s">
        <v>238</v>
      </c>
      <c r="E212" s="3">
        <v>2.5</v>
      </c>
      <c r="F212" s="3">
        <v>10</v>
      </c>
      <c r="G212" s="3">
        <v>12.5</v>
      </c>
      <c r="H212" s="4">
        <v>2500000</v>
      </c>
      <c r="I212" s="4">
        <v>10000000</v>
      </c>
      <c r="J212" s="4">
        <v>12500000</v>
      </c>
      <c r="K212" s="3"/>
    </row>
    <row r="213" spans="1:11" x14ac:dyDescent="0.25">
      <c r="A213" s="3">
        <v>27013</v>
      </c>
      <c r="B213" s="3" t="s">
        <v>247</v>
      </c>
      <c r="C213" s="3" t="s">
        <v>317</v>
      </c>
      <c r="D213" s="3" t="s">
        <v>238</v>
      </c>
      <c r="E213" s="3">
        <v>2.5</v>
      </c>
      <c r="F213" s="3">
        <v>10</v>
      </c>
      <c r="G213" s="3">
        <v>12.5</v>
      </c>
      <c r="H213" s="4">
        <v>2500000</v>
      </c>
      <c r="I213" s="4">
        <v>10000000</v>
      </c>
      <c r="J213" s="4">
        <v>12500000</v>
      </c>
      <c r="K213" s="3"/>
    </row>
    <row r="214" spans="1:11" x14ac:dyDescent="0.25">
      <c r="A214" s="3">
        <v>27014</v>
      </c>
      <c r="B214" s="3" t="s">
        <v>248</v>
      </c>
      <c r="C214" s="3" t="s">
        <v>317</v>
      </c>
      <c r="D214" s="3" t="s">
        <v>238</v>
      </c>
      <c r="E214" s="3">
        <v>2.5</v>
      </c>
      <c r="F214" s="3">
        <v>10</v>
      </c>
      <c r="G214" s="3">
        <v>12.5</v>
      </c>
      <c r="H214" s="4">
        <v>2500000</v>
      </c>
      <c r="I214" s="4">
        <v>10000000</v>
      </c>
      <c r="J214" s="4">
        <v>12500000</v>
      </c>
      <c r="K214" s="3"/>
    </row>
    <row r="215" spans="1:11" x14ac:dyDescent="0.25">
      <c r="A215" s="3">
        <v>28003</v>
      </c>
      <c r="B215" s="3" t="s">
        <v>252</v>
      </c>
      <c r="C215" s="3" t="s">
        <v>318</v>
      </c>
      <c r="D215" s="3" t="s">
        <v>251</v>
      </c>
      <c r="E215" s="3">
        <v>2</v>
      </c>
      <c r="F215" s="3">
        <v>8</v>
      </c>
      <c r="G215" s="3">
        <v>10</v>
      </c>
      <c r="H215" s="3">
        <v>2000000</v>
      </c>
      <c r="I215" s="3">
        <v>8000000</v>
      </c>
      <c r="J215" s="4">
        <v>10000000</v>
      </c>
      <c r="K215" s="3"/>
    </row>
    <row r="216" spans="1:11" x14ac:dyDescent="0.25">
      <c r="A216" s="3">
        <v>28009</v>
      </c>
      <c r="B216" s="3" t="s">
        <v>253</v>
      </c>
      <c r="C216" s="3" t="s">
        <v>318</v>
      </c>
      <c r="D216" s="3" t="s">
        <v>251</v>
      </c>
      <c r="E216" s="3">
        <v>2</v>
      </c>
      <c r="F216" s="3">
        <v>8</v>
      </c>
      <c r="G216" s="3">
        <v>10</v>
      </c>
      <c r="H216" s="3">
        <v>2000000</v>
      </c>
      <c r="I216" s="3">
        <v>8000000</v>
      </c>
      <c r="J216" s="4">
        <v>10000000</v>
      </c>
      <c r="K216" s="3"/>
    </row>
    <row r="217" spans="1:11" x14ac:dyDescent="0.25">
      <c r="A217" s="3">
        <v>28021</v>
      </c>
      <c r="B217" s="3" t="s">
        <v>254</v>
      </c>
      <c r="C217" s="3" t="s">
        <v>318</v>
      </c>
      <c r="D217" s="3" t="s">
        <v>251</v>
      </c>
      <c r="E217" s="3">
        <v>2</v>
      </c>
      <c r="F217" s="3">
        <v>8</v>
      </c>
      <c r="G217" s="3">
        <v>10</v>
      </c>
      <c r="H217" s="3">
        <v>2000000</v>
      </c>
      <c r="I217" s="3">
        <v>8000000</v>
      </c>
      <c r="J217" s="4">
        <v>10000000</v>
      </c>
      <c r="K217" s="3"/>
    </row>
    <row r="218" spans="1:11" x14ac:dyDescent="0.25">
      <c r="A218" s="3">
        <v>28022</v>
      </c>
      <c r="B218" s="3" t="s">
        <v>36</v>
      </c>
      <c r="C218" s="3" t="s">
        <v>318</v>
      </c>
      <c r="D218" s="3" t="s">
        <v>251</v>
      </c>
      <c r="E218" s="3">
        <v>9.1767851999999994</v>
      </c>
      <c r="F218" s="3">
        <v>36.707140799999998</v>
      </c>
      <c r="G218" s="3">
        <v>45.883926000000002</v>
      </c>
      <c r="H218" s="3">
        <v>9176785.1999999993</v>
      </c>
      <c r="I218" s="3">
        <v>36707140.799999997</v>
      </c>
      <c r="J218" s="4">
        <v>45883926</v>
      </c>
      <c r="K218" s="3"/>
    </row>
    <row r="219" spans="1:11" x14ac:dyDescent="0.25">
      <c r="A219" s="3">
        <v>28027</v>
      </c>
      <c r="B219" s="3" t="s">
        <v>255</v>
      </c>
      <c r="C219" s="3" t="s">
        <v>318</v>
      </c>
      <c r="D219" s="3" t="s">
        <v>251</v>
      </c>
      <c r="E219" s="3">
        <v>5.5067839999999997</v>
      </c>
      <c r="F219" s="3">
        <v>22.027135999999999</v>
      </c>
      <c r="G219" s="3">
        <v>27.533919999999998</v>
      </c>
      <c r="H219" s="3">
        <v>5506784</v>
      </c>
      <c r="I219" s="3">
        <v>22027136</v>
      </c>
      <c r="J219" s="4">
        <v>27533920</v>
      </c>
      <c r="K219" s="3"/>
    </row>
    <row r="220" spans="1:11" x14ac:dyDescent="0.25">
      <c r="A220" s="3">
        <v>28032</v>
      </c>
      <c r="B220" s="3" t="s">
        <v>256</v>
      </c>
      <c r="C220" s="3" t="s">
        <v>318</v>
      </c>
      <c r="D220" s="3" t="s">
        <v>251</v>
      </c>
      <c r="E220" s="3">
        <v>11.5930696</v>
      </c>
      <c r="F220" s="3">
        <v>46.372278399999999</v>
      </c>
      <c r="G220" s="3">
        <v>57.965347999999999</v>
      </c>
      <c r="H220" s="3">
        <v>11593069.6</v>
      </c>
      <c r="I220" s="3">
        <v>46372278.399999999</v>
      </c>
      <c r="J220" s="4">
        <v>57965348</v>
      </c>
      <c r="K220" s="3"/>
    </row>
    <row r="221" spans="1:11" x14ac:dyDescent="0.25">
      <c r="A221" s="3">
        <v>28033</v>
      </c>
      <c r="B221" s="3" t="s">
        <v>257</v>
      </c>
      <c r="C221" s="3" t="s">
        <v>318</v>
      </c>
      <c r="D221" s="3" t="s">
        <v>251</v>
      </c>
      <c r="E221" s="3">
        <v>2</v>
      </c>
      <c r="F221" s="3">
        <v>8</v>
      </c>
      <c r="G221" s="3">
        <v>10</v>
      </c>
      <c r="H221" s="3">
        <v>2000000</v>
      </c>
      <c r="I221" s="3">
        <v>8000000</v>
      </c>
      <c r="J221" s="4">
        <v>10000000</v>
      </c>
      <c r="K221" s="3"/>
    </row>
    <row r="222" spans="1:11" x14ac:dyDescent="0.25">
      <c r="A222" s="3">
        <v>28038</v>
      </c>
      <c r="B222" s="3" t="s">
        <v>258</v>
      </c>
      <c r="C222" s="3" t="s">
        <v>318</v>
      </c>
      <c r="D222" s="3" t="s">
        <v>251</v>
      </c>
      <c r="E222" s="3">
        <v>2</v>
      </c>
      <c r="F222" s="3">
        <v>8</v>
      </c>
      <c r="G222" s="3">
        <v>10</v>
      </c>
      <c r="H222" s="3">
        <v>2000000</v>
      </c>
      <c r="I222" s="3">
        <v>8000000</v>
      </c>
      <c r="J222" s="4">
        <v>10000000</v>
      </c>
      <c r="K222" s="3"/>
    </row>
    <row r="223" spans="1:11" x14ac:dyDescent="0.25">
      <c r="A223" s="3">
        <v>28040</v>
      </c>
      <c r="B223" s="3" t="s">
        <v>259</v>
      </c>
      <c r="C223" s="3" t="s">
        <v>318</v>
      </c>
      <c r="D223" s="3" t="s">
        <v>251</v>
      </c>
      <c r="E223" s="3">
        <v>2</v>
      </c>
      <c r="F223" s="3">
        <v>8</v>
      </c>
      <c r="G223" s="3">
        <v>10</v>
      </c>
      <c r="H223" s="3">
        <v>2000000</v>
      </c>
      <c r="I223" s="3">
        <v>8000000</v>
      </c>
      <c r="J223" s="4">
        <v>10000000</v>
      </c>
      <c r="K223" s="3"/>
    </row>
    <row r="224" spans="1:11" x14ac:dyDescent="0.25">
      <c r="A224" s="3">
        <v>28041</v>
      </c>
      <c r="B224" s="3" t="s">
        <v>260</v>
      </c>
      <c r="C224" s="3" t="s">
        <v>318</v>
      </c>
      <c r="D224" s="3" t="s">
        <v>251</v>
      </c>
      <c r="E224" s="3">
        <v>2.9862082000000001</v>
      </c>
      <c r="F224" s="3">
        <v>11.9448328</v>
      </c>
      <c r="G224" s="3">
        <v>14.931041</v>
      </c>
      <c r="H224" s="3">
        <v>2986208.2</v>
      </c>
      <c r="I224" s="3">
        <v>11944832.800000001</v>
      </c>
      <c r="J224" s="4">
        <v>14931041</v>
      </c>
      <c r="K224" s="3"/>
    </row>
    <row r="225" spans="1:12" x14ac:dyDescent="0.25">
      <c r="A225" s="3">
        <v>29005</v>
      </c>
      <c r="B225" s="3" t="s">
        <v>262</v>
      </c>
      <c r="C225" s="3" t="s">
        <v>319</v>
      </c>
      <c r="D225" s="3" t="s">
        <v>261</v>
      </c>
      <c r="E225" s="3">
        <v>2.5</v>
      </c>
      <c r="F225" s="3">
        <v>10</v>
      </c>
      <c r="G225" s="3">
        <v>12.5</v>
      </c>
      <c r="H225" s="3">
        <v>2500000</v>
      </c>
      <c r="I225" s="3">
        <v>10000000</v>
      </c>
      <c r="J225" s="4">
        <v>12500000</v>
      </c>
      <c r="K225" s="3"/>
    </row>
    <row r="226" spans="1:12" x14ac:dyDescent="0.25">
      <c r="A226" s="3">
        <v>29013</v>
      </c>
      <c r="B226" s="3" t="s">
        <v>264</v>
      </c>
      <c r="C226" s="3" t="s">
        <v>319</v>
      </c>
      <c r="D226" s="3" t="s">
        <v>261</v>
      </c>
      <c r="E226" s="3">
        <v>2.5</v>
      </c>
      <c r="F226" s="3">
        <v>10</v>
      </c>
      <c r="G226" s="3">
        <v>12.5</v>
      </c>
      <c r="H226" s="3">
        <v>2500000</v>
      </c>
      <c r="I226" s="3">
        <v>10000000</v>
      </c>
      <c r="J226" s="4">
        <v>12500000</v>
      </c>
      <c r="K226" s="3"/>
    </row>
    <row r="227" spans="1:12" x14ac:dyDescent="0.25">
      <c r="A227" s="3">
        <v>29033</v>
      </c>
      <c r="B227" s="3" t="s">
        <v>261</v>
      </c>
      <c r="C227" s="3" t="s">
        <v>319</v>
      </c>
      <c r="D227" s="3" t="s">
        <v>261</v>
      </c>
      <c r="E227" s="3">
        <v>2.5</v>
      </c>
      <c r="F227" s="3">
        <v>10</v>
      </c>
      <c r="G227" s="3">
        <v>12.5</v>
      </c>
      <c r="H227" s="3">
        <v>2500000</v>
      </c>
      <c r="I227" s="3">
        <v>10000000</v>
      </c>
      <c r="J227" s="4">
        <v>12500000</v>
      </c>
      <c r="K227" s="3"/>
    </row>
    <row r="228" spans="1:12" x14ac:dyDescent="0.25">
      <c r="A228" s="3">
        <v>30003</v>
      </c>
      <c r="B228" s="3" t="s">
        <v>267</v>
      </c>
      <c r="C228" s="3" t="s">
        <v>320</v>
      </c>
      <c r="D228" s="3" t="s">
        <v>266</v>
      </c>
      <c r="E228" s="3">
        <v>2.5</v>
      </c>
      <c r="F228" s="3">
        <v>10</v>
      </c>
      <c r="G228" s="3">
        <v>12.5</v>
      </c>
      <c r="H228" s="3">
        <v>2500000</v>
      </c>
      <c r="I228" s="3">
        <v>10000000</v>
      </c>
      <c r="J228" s="4">
        <v>12500000</v>
      </c>
      <c r="K228" s="3"/>
      <c r="L228" s="3"/>
    </row>
    <row r="229" spans="1:12" x14ac:dyDescent="0.25">
      <c r="A229" s="3">
        <v>30028</v>
      </c>
      <c r="B229" s="3" t="s">
        <v>268</v>
      </c>
      <c r="C229" s="3" t="s">
        <v>320</v>
      </c>
      <c r="D229" s="3" t="s">
        <v>266</v>
      </c>
      <c r="E229" s="3">
        <v>2.5</v>
      </c>
      <c r="F229" s="3">
        <v>10</v>
      </c>
      <c r="G229" s="3">
        <v>12.5</v>
      </c>
      <c r="H229" s="3">
        <v>2500000</v>
      </c>
      <c r="I229" s="3">
        <v>10000000</v>
      </c>
      <c r="J229" s="4">
        <v>12500000</v>
      </c>
      <c r="K229" s="3"/>
    </row>
    <row r="230" spans="1:12" x14ac:dyDescent="0.25">
      <c r="A230" s="3">
        <v>30039</v>
      </c>
      <c r="B230" s="3" t="s">
        <v>269</v>
      </c>
      <c r="C230" s="3" t="s">
        <v>320</v>
      </c>
      <c r="D230" s="3" t="s">
        <v>266</v>
      </c>
      <c r="E230" s="3">
        <v>2.5</v>
      </c>
      <c r="F230" s="3">
        <v>10</v>
      </c>
      <c r="G230" s="3">
        <v>12.5</v>
      </c>
      <c r="H230" s="3">
        <v>2500000</v>
      </c>
      <c r="I230" s="3">
        <v>10000000</v>
      </c>
      <c r="J230" s="4">
        <v>12500000</v>
      </c>
      <c r="K230" s="3"/>
    </row>
    <row r="231" spans="1:12" x14ac:dyDescent="0.25">
      <c r="A231" s="3">
        <v>30044</v>
      </c>
      <c r="B231" s="3" t="s">
        <v>270</v>
      </c>
      <c r="C231" s="3" t="s">
        <v>320</v>
      </c>
      <c r="D231" s="3" t="s">
        <v>266</v>
      </c>
      <c r="E231" s="3">
        <v>2.5</v>
      </c>
      <c r="F231" s="3">
        <v>10</v>
      </c>
      <c r="G231" s="3">
        <v>12.5</v>
      </c>
      <c r="H231" s="3">
        <v>2500000</v>
      </c>
      <c r="I231" s="3">
        <v>10000000</v>
      </c>
      <c r="J231" s="4">
        <v>12500000</v>
      </c>
      <c r="K231" s="3"/>
    </row>
    <row r="232" spans="1:12" x14ac:dyDescent="0.25">
      <c r="A232" s="3">
        <v>30048</v>
      </c>
      <c r="B232" s="3" t="s">
        <v>271</v>
      </c>
      <c r="C232" s="3" t="s">
        <v>320</v>
      </c>
      <c r="D232" s="3" t="s">
        <v>266</v>
      </c>
      <c r="E232" s="3">
        <v>2.5</v>
      </c>
      <c r="F232" s="3">
        <v>10</v>
      </c>
      <c r="G232" s="3">
        <v>12.5</v>
      </c>
      <c r="H232" s="3">
        <v>2500000</v>
      </c>
      <c r="I232" s="3">
        <v>10000000</v>
      </c>
      <c r="J232" s="4">
        <v>12500000</v>
      </c>
      <c r="K232" s="3"/>
    </row>
    <row r="233" spans="1:12" x14ac:dyDescent="0.25">
      <c r="A233" s="3">
        <v>30108</v>
      </c>
      <c r="B233" s="3" t="s">
        <v>273</v>
      </c>
      <c r="C233" s="3" t="s">
        <v>320</v>
      </c>
      <c r="D233" s="3" t="s">
        <v>266</v>
      </c>
      <c r="E233" s="3">
        <v>2.5</v>
      </c>
      <c r="F233" s="3">
        <v>10</v>
      </c>
      <c r="G233" s="3">
        <v>12.5</v>
      </c>
      <c r="H233" s="3">
        <v>2500000</v>
      </c>
      <c r="I233" s="3">
        <v>10000000</v>
      </c>
      <c r="J233" s="4">
        <v>12500000</v>
      </c>
      <c r="K233" s="3"/>
    </row>
    <row r="234" spans="1:12" x14ac:dyDescent="0.25">
      <c r="A234" s="3">
        <v>30123</v>
      </c>
      <c r="B234" s="3" t="s">
        <v>274</v>
      </c>
      <c r="C234" s="3" t="s">
        <v>320</v>
      </c>
      <c r="D234" s="3" t="s">
        <v>266</v>
      </c>
      <c r="E234" s="3">
        <v>2.5</v>
      </c>
      <c r="F234" s="3">
        <v>10</v>
      </c>
      <c r="G234" s="3">
        <v>12.5</v>
      </c>
      <c r="H234" s="3">
        <v>2500000</v>
      </c>
      <c r="I234" s="3">
        <v>10000000</v>
      </c>
      <c r="J234" s="4">
        <v>12500000</v>
      </c>
      <c r="K234" s="3"/>
    </row>
    <row r="235" spans="1:12" x14ac:dyDescent="0.25">
      <c r="A235" s="3">
        <v>30175</v>
      </c>
      <c r="B235" s="3" t="s">
        <v>276</v>
      </c>
      <c r="C235" s="3" t="s">
        <v>320</v>
      </c>
      <c r="D235" s="3" t="s">
        <v>266</v>
      </c>
      <c r="E235" s="3">
        <v>2.5</v>
      </c>
      <c r="F235" s="3">
        <v>10</v>
      </c>
      <c r="G235" s="3">
        <v>12.5</v>
      </c>
      <c r="H235" s="3">
        <v>2500000</v>
      </c>
      <c r="I235" s="3">
        <v>10000000</v>
      </c>
      <c r="J235" s="4">
        <v>12500000</v>
      </c>
      <c r="K235" s="3"/>
    </row>
    <row r="236" spans="1:12" x14ac:dyDescent="0.25">
      <c r="A236" s="3">
        <v>30193</v>
      </c>
      <c r="B236" s="3" t="s">
        <v>266</v>
      </c>
      <c r="C236" s="3" t="s">
        <v>320</v>
      </c>
      <c r="D236" s="3" t="s">
        <v>266</v>
      </c>
      <c r="E236" s="3">
        <v>7.7972407500000003</v>
      </c>
      <c r="F236" s="3">
        <v>31.188963000000001</v>
      </c>
      <c r="G236" s="3">
        <v>38.986203750000001</v>
      </c>
      <c r="H236" s="3">
        <v>7797240.75</v>
      </c>
      <c r="I236" s="3">
        <v>31188963</v>
      </c>
      <c r="J236" s="4">
        <v>38986203.75</v>
      </c>
      <c r="K236" s="3"/>
    </row>
    <row r="237" spans="1:12" x14ac:dyDescent="0.25">
      <c r="A237" s="3">
        <v>30087</v>
      </c>
      <c r="B237" s="3" t="s">
        <v>277</v>
      </c>
      <c r="C237" s="3" t="s">
        <v>320</v>
      </c>
      <c r="D237" s="3" t="s">
        <v>266</v>
      </c>
      <c r="E237" s="3">
        <v>4.8310052499999996</v>
      </c>
      <c r="F237" s="3">
        <v>19.324020999999998</v>
      </c>
      <c r="G237" s="3">
        <v>24.155026249999999</v>
      </c>
      <c r="H237" s="3">
        <v>4831005.25</v>
      </c>
      <c r="I237" s="3">
        <v>19324021</v>
      </c>
      <c r="J237" s="4">
        <v>24155026.25</v>
      </c>
      <c r="K237" s="3"/>
    </row>
    <row r="238" spans="1:12" x14ac:dyDescent="0.25">
      <c r="A238" s="3">
        <v>31050</v>
      </c>
      <c r="B238" s="3" t="s">
        <v>280</v>
      </c>
      <c r="C238" s="3" t="s">
        <v>321</v>
      </c>
      <c r="D238" s="3" t="s">
        <v>278</v>
      </c>
      <c r="E238" s="3">
        <v>4.75</v>
      </c>
      <c r="F238" s="3">
        <v>19</v>
      </c>
      <c r="G238" s="3">
        <v>23.75</v>
      </c>
      <c r="H238" s="3">
        <v>4750000</v>
      </c>
      <c r="I238" s="3">
        <v>19000000</v>
      </c>
      <c r="J238" s="4">
        <v>23750000</v>
      </c>
      <c r="K238" s="3"/>
    </row>
    <row r="239" spans="1:12" x14ac:dyDescent="0.25">
      <c r="A239" s="3">
        <v>31059</v>
      </c>
      <c r="B239" s="3" t="s">
        <v>281</v>
      </c>
      <c r="C239" s="3" t="s">
        <v>321</v>
      </c>
      <c r="D239" s="3" t="s">
        <v>278</v>
      </c>
      <c r="E239" s="3">
        <v>2.5</v>
      </c>
      <c r="F239" s="3">
        <v>10</v>
      </c>
      <c r="G239" s="3">
        <v>12.5</v>
      </c>
      <c r="H239" s="3">
        <v>2500000</v>
      </c>
      <c r="I239" s="3">
        <v>10000000</v>
      </c>
      <c r="J239" s="4">
        <v>12500000</v>
      </c>
      <c r="K239" s="3"/>
    </row>
    <row r="240" spans="1:12" x14ac:dyDescent="0.25">
      <c r="A240" s="3">
        <v>31079</v>
      </c>
      <c r="B240" s="3" t="s">
        <v>282</v>
      </c>
      <c r="C240" s="3" t="s">
        <v>321</v>
      </c>
      <c r="D240" s="3" t="s">
        <v>278</v>
      </c>
      <c r="E240" s="3">
        <v>2.5</v>
      </c>
      <c r="F240" s="3">
        <v>10</v>
      </c>
      <c r="G240" s="3">
        <v>12.5</v>
      </c>
      <c r="H240" s="3">
        <v>2500000</v>
      </c>
      <c r="I240" s="3">
        <v>10000000</v>
      </c>
      <c r="J240" s="4">
        <v>12500000</v>
      </c>
      <c r="K240" s="3"/>
    </row>
    <row r="241" spans="1:11" x14ac:dyDescent="0.25">
      <c r="A241" s="3">
        <v>32010</v>
      </c>
      <c r="B241" s="3" t="s">
        <v>285</v>
      </c>
      <c r="C241" s="3" t="s">
        <v>322</v>
      </c>
      <c r="D241" s="3" t="s">
        <v>284</v>
      </c>
      <c r="E241" s="3">
        <v>2.5</v>
      </c>
      <c r="F241" s="3">
        <v>10</v>
      </c>
      <c r="G241" s="3">
        <v>12.5</v>
      </c>
      <c r="H241" s="3">
        <v>2500000</v>
      </c>
      <c r="I241" s="3">
        <v>10000000</v>
      </c>
      <c r="J241" s="4">
        <v>12500000</v>
      </c>
      <c r="K241" s="3"/>
    </row>
    <row r="242" spans="1:11" x14ac:dyDescent="0.25">
      <c r="A242" s="3">
        <v>32017</v>
      </c>
      <c r="B242" s="3" t="s">
        <v>181</v>
      </c>
      <c r="C242" s="3" t="s">
        <v>322</v>
      </c>
      <c r="D242" s="3" t="s">
        <v>284</v>
      </c>
      <c r="E242" s="3">
        <v>2.5</v>
      </c>
      <c r="F242" s="3">
        <v>10</v>
      </c>
      <c r="G242" s="3">
        <v>12.5</v>
      </c>
      <c r="H242" s="3">
        <v>2500000</v>
      </c>
      <c r="I242" s="3">
        <v>10000000</v>
      </c>
      <c r="J242" s="4">
        <v>12500000</v>
      </c>
      <c r="K242" s="3"/>
    </row>
    <row r="243" spans="1:11" x14ac:dyDescent="0.25">
      <c r="A243" s="3">
        <v>32056</v>
      </c>
      <c r="B243" s="3" t="s">
        <v>284</v>
      </c>
      <c r="C243" s="3" t="s">
        <v>322</v>
      </c>
      <c r="D243" s="3" t="s">
        <v>284</v>
      </c>
      <c r="E243" s="3">
        <v>2.5</v>
      </c>
      <c r="F243" s="3">
        <v>10</v>
      </c>
      <c r="G243" s="3">
        <v>12.5</v>
      </c>
      <c r="H243" s="3">
        <v>2500000</v>
      </c>
      <c r="I243" s="3">
        <v>10000000</v>
      </c>
      <c r="J243" s="4">
        <v>12500000</v>
      </c>
      <c r="K243" s="3"/>
    </row>
    <row r="244" spans="1:11" x14ac:dyDescent="0.25">
      <c r="A244" s="3"/>
      <c r="B244" s="3"/>
      <c r="J244" s="4"/>
    </row>
    <row r="245" spans="1:11" x14ac:dyDescent="0.25">
      <c r="A245" s="3"/>
      <c r="B245" s="3"/>
      <c r="J245" s="4"/>
    </row>
    <row r="246" spans="1:11" x14ac:dyDescent="0.25">
      <c r="A246" s="3"/>
      <c r="B246" s="3"/>
      <c r="J246" s="4"/>
    </row>
    <row r="247" spans="1:11" x14ac:dyDescent="0.25">
      <c r="A247" s="3"/>
      <c r="B247" s="3"/>
      <c r="J247" s="4"/>
    </row>
    <row r="248" spans="1:11" x14ac:dyDescent="0.25">
      <c r="A248" s="3"/>
      <c r="B248" s="3"/>
    </row>
    <row r="249" spans="1:11" x14ac:dyDescent="0.25">
      <c r="A249" s="3"/>
      <c r="B249" s="3"/>
    </row>
    <row r="250" spans="1:11" x14ac:dyDescent="0.25">
      <c r="A250" s="3"/>
      <c r="B250" s="3"/>
    </row>
    <row r="251" spans="1:11" x14ac:dyDescent="0.25">
      <c r="A251" s="3"/>
      <c r="B251" s="3"/>
    </row>
    <row r="252" spans="1:11" x14ac:dyDescent="0.25">
      <c r="A252" s="3"/>
      <c r="B252" s="3"/>
    </row>
    <row r="253" spans="1:11" x14ac:dyDescent="0.25">
      <c r="A253" s="3"/>
      <c r="B253" s="3"/>
    </row>
    <row r="254" spans="1:11" x14ac:dyDescent="0.25">
      <c r="A254" s="3"/>
      <c r="B25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workbookViewId="0">
      <selection sqref="A1:XFD1048576"/>
    </sheetView>
  </sheetViews>
  <sheetFormatPr baseColWidth="10" defaultRowHeight="15" x14ac:dyDescent="0.25"/>
  <cols>
    <col min="1" max="1" width="11.42578125" style="6"/>
    <col min="2" max="2" width="44.7109375" style="6" bestFit="1" customWidth="1"/>
    <col min="3" max="7" width="11.42578125" style="6"/>
    <col min="8" max="9" width="17.28515625" style="6" bestFit="1" customWidth="1"/>
    <col min="10" max="10" width="12.5703125" style="6" bestFit="1" customWidth="1"/>
    <col min="11" max="16384" width="11.42578125" style="6"/>
  </cols>
  <sheetData>
    <row r="1" spans="1:10" x14ac:dyDescent="0.25">
      <c r="A1" s="3" t="s">
        <v>0</v>
      </c>
      <c r="B1" s="3" t="s">
        <v>1</v>
      </c>
      <c r="C1" s="3" t="s">
        <v>323</v>
      </c>
      <c r="D1" s="3" t="s">
        <v>290</v>
      </c>
      <c r="E1" s="3" t="s">
        <v>287</v>
      </c>
      <c r="F1" s="3" t="s">
        <v>288</v>
      </c>
      <c r="G1" s="3" t="s">
        <v>289</v>
      </c>
      <c r="H1" s="3" t="s">
        <v>287</v>
      </c>
      <c r="I1" s="3" t="s">
        <v>288</v>
      </c>
      <c r="J1" s="3" t="s">
        <v>289</v>
      </c>
    </row>
    <row r="2" spans="1:10" x14ac:dyDescent="0.25">
      <c r="A2" s="3">
        <v>1001</v>
      </c>
      <c r="B2" s="3" t="s">
        <v>2</v>
      </c>
      <c r="C2" s="3" t="s">
        <v>291</v>
      </c>
      <c r="D2" s="3" t="s">
        <v>2</v>
      </c>
      <c r="E2" s="3">
        <v>18.95965541</v>
      </c>
      <c r="F2" s="3">
        <v>63.19885137</v>
      </c>
      <c r="G2" s="3">
        <v>82.158506779999996</v>
      </c>
      <c r="H2" s="4">
        <v>18959655.41</v>
      </c>
      <c r="I2" s="4">
        <v>63198851.369999997</v>
      </c>
      <c r="J2" s="4">
        <v>82158506.780000001</v>
      </c>
    </row>
    <row r="3" spans="1:10" x14ac:dyDescent="0.25">
      <c r="A3" s="3">
        <v>1005</v>
      </c>
      <c r="B3" s="3" t="s">
        <v>3</v>
      </c>
      <c r="C3" s="3" t="s">
        <v>291</v>
      </c>
      <c r="D3" s="3" t="s">
        <v>2</v>
      </c>
      <c r="E3" s="3">
        <v>3</v>
      </c>
      <c r="F3" s="3">
        <v>10</v>
      </c>
      <c r="G3" s="3">
        <v>13</v>
      </c>
      <c r="H3" s="4">
        <v>3000000</v>
      </c>
      <c r="I3" s="4">
        <v>10000000</v>
      </c>
      <c r="J3" s="4">
        <v>13000000</v>
      </c>
    </row>
    <row r="4" spans="1:10" x14ac:dyDescent="0.25">
      <c r="A4" s="3">
        <v>1011</v>
      </c>
      <c r="B4" s="3" t="s">
        <v>4</v>
      </c>
      <c r="C4" s="3" t="s">
        <v>291</v>
      </c>
      <c r="D4" s="3" t="s">
        <v>2</v>
      </c>
      <c r="E4" s="3">
        <v>3</v>
      </c>
      <c r="F4" s="3">
        <v>10</v>
      </c>
      <c r="G4" s="3">
        <v>13</v>
      </c>
      <c r="H4" s="4">
        <v>3000000</v>
      </c>
      <c r="I4" s="4">
        <v>10000000</v>
      </c>
      <c r="J4" s="4">
        <v>13000000</v>
      </c>
    </row>
    <row r="5" spans="1:10" x14ac:dyDescent="0.25">
      <c r="A5" s="3">
        <v>2001</v>
      </c>
      <c r="B5" s="3" t="s">
        <v>6</v>
      </c>
      <c r="C5" s="3" t="s">
        <v>292</v>
      </c>
      <c r="D5" s="3" t="s">
        <v>5</v>
      </c>
      <c r="E5" s="3">
        <v>22.690847569999999</v>
      </c>
      <c r="F5" s="3">
        <v>75.63615854999999</v>
      </c>
      <c r="G5" s="3">
        <v>98.327006120000007</v>
      </c>
      <c r="H5" s="4">
        <v>22690847.57</v>
      </c>
      <c r="I5" s="4">
        <v>75636158.549999997</v>
      </c>
      <c r="J5" s="4">
        <v>98327006.120000005</v>
      </c>
    </row>
    <row r="6" spans="1:10" x14ac:dyDescent="0.25">
      <c r="A6" s="3">
        <v>2002</v>
      </c>
      <c r="B6" s="3" t="s">
        <v>7</v>
      </c>
      <c r="C6" s="3" t="s">
        <v>292</v>
      </c>
      <c r="D6" s="3" t="s">
        <v>5</v>
      </c>
      <c r="E6" s="3">
        <v>28.5</v>
      </c>
      <c r="F6" s="3">
        <v>95</v>
      </c>
      <c r="G6" s="3">
        <v>123.5</v>
      </c>
      <c r="H6" s="4">
        <v>28500000</v>
      </c>
      <c r="I6" s="4">
        <v>95000000</v>
      </c>
      <c r="J6" s="4">
        <v>123500000</v>
      </c>
    </row>
    <row r="7" spans="1:10" x14ac:dyDescent="0.25">
      <c r="A7" s="3">
        <v>2005</v>
      </c>
      <c r="B7" s="3" t="s">
        <v>8</v>
      </c>
      <c r="C7" s="3" t="s">
        <v>292</v>
      </c>
      <c r="D7" s="3" t="s">
        <v>5</v>
      </c>
      <c r="E7" s="3">
        <v>3</v>
      </c>
      <c r="F7" s="3">
        <v>10</v>
      </c>
      <c r="G7" s="3">
        <v>13</v>
      </c>
      <c r="H7" s="4">
        <v>3000000</v>
      </c>
      <c r="I7" s="4">
        <v>10000000</v>
      </c>
      <c r="J7" s="4">
        <v>13000000</v>
      </c>
    </row>
    <row r="8" spans="1:10" x14ac:dyDescent="0.25">
      <c r="A8" s="3">
        <v>2003</v>
      </c>
      <c r="B8" s="3" t="s">
        <v>9</v>
      </c>
      <c r="C8" s="3" t="s">
        <v>292</v>
      </c>
      <c r="D8" s="3" t="s">
        <v>5</v>
      </c>
      <c r="E8" s="3">
        <v>3</v>
      </c>
      <c r="F8" s="3">
        <v>10</v>
      </c>
      <c r="G8" s="3">
        <v>13</v>
      </c>
      <c r="H8" s="4">
        <v>3000000</v>
      </c>
      <c r="I8" s="4">
        <v>10000000</v>
      </c>
      <c r="J8" s="4">
        <v>13000000</v>
      </c>
    </row>
    <row r="9" spans="1:10" x14ac:dyDescent="0.25">
      <c r="A9" s="3">
        <v>2004</v>
      </c>
      <c r="B9" s="3" t="s">
        <v>10</v>
      </c>
      <c r="C9" s="3" t="s">
        <v>292</v>
      </c>
      <c r="D9" s="3" t="s">
        <v>5</v>
      </c>
      <c r="E9" s="3">
        <v>28.5</v>
      </c>
      <c r="F9" s="3">
        <v>95</v>
      </c>
      <c r="G9" s="3">
        <v>123.5</v>
      </c>
      <c r="H9" s="4">
        <v>28500000</v>
      </c>
      <c r="I9" s="4">
        <v>95000000</v>
      </c>
      <c r="J9" s="4">
        <v>123500000</v>
      </c>
    </row>
    <row r="10" spans="1:10" x14ac:dyDescent="0.25">
      <c r="A10" s="3">
        <v>3001</v>
      </c>
      <c r="B10" s="3" t="s">
        <v>12</v>
      </c>
      <c r="C10" s="3" t="s">
        <v>293</v>
      </c>
      <c r="D10" s="3" t="s">
        <v>11</v>
      </c>
      <c r="E10" s="3">
        <v>3</v>
      </c>
      <c r="F10" s="3">
        <v>10</v>
      </c>
      <c r="G10" s="3">
        <v>13</v>
      </c>
      <c r="H10" s="4">
        <v>3000000</v>
      </c>
      <c r="I10" s="4">
        <v>10000000</v>
      </c>
      <c r="J10" s="4">
        <v>13000000</v>
      </c>
    </row>
    <row r="11" spans="1:10" x14ac:dyDescent="0.25">
      <c r="A11" s="3">
        <v>3003</v>
      </c>
      <c r="B11" s="3" t="s">
        <v>13</v>
      </c>
      <c r="C11" s="3" t="s">
        <v>293</v>
      </c>
      <c r="D11" s="3" t="s">
        <v>11</v>
      </c>
      <c r="E11" s="3">
        <v>3.39086657</v>
      </c>
      <c r="F11" s="3">
        <v>11.30288857</v>
      </c>
      <c r="G11" s="3">
        <v>14.69375514</v>
      </c>
      <c r="H11" s="4">
        <v>3390866.57</v>
      </c>
      <c r="I11" s="4">
        <v>11302888.57</v>
      </c>
      <c r="J11" s="4">
        <v>14693755.140000001</v>
      </c>
    </row>
    <row r="12" spans="1:10" x14ac:dyDescent="0.25">
      <c r="A12" s="3">
        <v>3008</v>
      </c>
      <c r="B12" s="3" t="s">
        <v>14</v>
      </c>
      <c r="C12" s="3" t="s">
        <v>293</v>
      </c>
      <c r="D12" s="3" t="s">
        <v>11</v>
      </c>
      <c r="E12" s="3">
        <v>3</v>
      </c>
      <c r="F12" s="3">
        <v>10</v>
      </c>
      <c r="G12" s="3">
        <v>13</v>
      </c>
      <c r="H12" s="4">
        <v>3000000</v>
      </c>
      <c r="I12" s="4">
        <v>10000000</v>
      </c>
      <c r="J12" s="4">
        <v>13000000</v>
      </c>
    </row>
    <row r="13" spans="1:10" x14ac:dyDescent="0.25">
      <c r="A13" s="3">
        <v>4002</v>
      </c>
      <c r="B13" s="3" t="s">
        <v>16</v>
      </c>
      <c r="C13" s="3" t="s">
        <v>294</v>
      </c>
      <c r="D13" s="3" t="s">
        <v>16</v>
      </c>
      <c r="E13" s="3">
        <v>3</v>
      </c>
      <c r="F13" s="3">
        <v>10</v>
      </c>
      <c r="G13" s="3">
        <v>13</v>
      </c>
      <c r="H13" s="4">
        <v>3000000</v>
      </c>
      <c r="I13" s="4">
        <v>10000000</v>
      </c>
      <c r="J13" s="4">
        <v>13000000</v>
      </c>
    </row>
    <row r="14" spans="1:10" x14ac:dyDescent="0.25">
      <c r="A14" s="3">
        <v>4003</v>
      </c>
      <c r="B14" s="3" t="s">
        <v>18</v>
      </c>
      <c r="C14" s="3" t="s">
        <v>294</v>
      </c>
      <c r="D14" s="3" t="s">
        <v>16</v>
      </c>
      <c r="E14" s="3">
        <v>3</v>
      </c>
      <c r="F14" s="3">
        <v>10</v>
      </c>
      <c r="G14" s="3">
        <v>13</v>
      </c>
      <c r="H14" s="4">
        <v>3000000</v>
      </c>
      <c r="I14" s="4">
        <v>10000000</v>
      </c>
      <c r="J14" s="4">
        <v>13000000</v>
      </c>
    </row>
    <row r="15" spans="1:10" x14ac:dyDescent="0.25">
      <c r="A15" s="3">
        <v>4004</v>
      </c>
      <c r="B15" s="3" t="s">
        <v>19</v>
      </c>
      <c r="C15" s="3" t="s">
        <v>294</v>
      </c>
      <c r="D15" s="3" t="s">
        <v>16</v>
      </c>
      <c r="E15" s="3">
        <v>3</v>
      </c>
      <c r="F15" s="3">
        <v>10</v>
      </c>
      <c r="G15" s="3">
        <v>13</v>
      </c>
      <c r="H15" s="4">
        <v>3000000</v>
      </c>
      <c r="I15" s="4">
        <v>10000000</v>
      </c>
      <c r="J15" s="4">
        <v>13000000</v>
      </c>
    </row>
    <row r="16" spans="1:10" x14ac:dyDescent="0.25">
      <c r="A16" s="3">
        <v>7019</v>
      </c>
      <c r="B16" s="3" t="s">
        <v>22</v>
      </c>
      <c r="C16" s="3" t="s">
        <v>295</v>
      </c>
      <c r="D16" s="3" t="s">
        <v>20</v>
      </c>
      <c r="E16" s="3">
        <v>3</v>
      </c>
      <c r="F16" s="3">
        <v>10</v>
      </c>
      <c r="G16" s="3">
        <v>13</v>
      </c>
      <c r="H16" s="4">
        <v>3000000</v>
      </c>
      <c r="I16" s="4">
        <v>10000000</v>
      </c>
      <c r="J16" s="4">
        <v>13000000</v>
      </c>
    </row>
    <row r="17" spans="1:10" x14ac:dyDescent="0.25">
      <c r="A17" s="3">
        <v>7059</v>
      </c>
      <c r="B17" s="3" t="s">
        <v>23</v>
      </c>
      <c r="C17" s="3" t="s">
        <v>295</v>
      </c>
      <c r="D17" s="3" t="s">
        <v>20</v>
      </c>
      <c r="E17" s="3">
        <v>3</v>
      </c>
      <c r="F17" s="3">
        <v>10</v>
      </c>
      <c r="G17" s="3">
        <v>13</v>
      </c>
      <c r="H17" s="4">
        <v>3000000</v>
      </c>
      <c r="I17" s="4">
        <v>10000000</v>
      </c>
      <c r="J17" s="4">
        <v>13000000</v>
      </c>
    </row>
    <row r="18" spans="1:10" x14ac:dyDescent="0.25">
      <c r="A18" s="3">
        <v>7065</v>
      </c>
      <c r="B18" s="3" t="s">
        <v>24</v>
      </c>
      <c r="C18" s="3" t="s">
        <v>295</v>
      </c>
      <c r="D18" s="3" t="s">
        <v>20</v>
      </c>
      <c r="E18" s="3">
        <v>3</v>
      </c>
      <c r="F18" s="3">
        <v>10</v>
      </c>
      <c r="G18" s="3">
        <v>13</v>
      </c>
      <c r="H18" s="4">
        <v>3000000</v>
      </c>
      <c r="I18" s="4">
        <v>10000000</v>
      </c>
      <c r="J18" s="4">
        <v>13000000</v>
      </c>
    </row>
    <row r="19" spans="1:10" x14ac:dyDescent="0.25">
      <c r="A19" s="3">
        <v>7078</v>
      </c>
      <c r="B19" s="3" t="s">
        <v>25</v>
      </c>
      <c r="C19" s="3" t="s">
        <v>295</v>
      </c>
      <c r="D19" s="3" t="s">
        <v>20</v>
      </c>
      <c r="E19" s="3">
        <v>3</v>
      </c>
      <c r="F19" s="3">
        <v>10</v>
      </c>
      <c r="G19" s="3">
        <v>13</v>
      </c>
      <c r="H19" s="4">
        <v>3000000</v>
      </c>
      <c r="I19" s="4">
        <v>10000000</v>
      </c>
      <c r="J19" s="4">
        <v>13000000</v>
      </c>
    </row>
    <row r="20" spans="1:10" x14ac:dyDescent="0.25">
      <c r="A20" s="3">
        <v>7089</v>
      </c>
      <c r="B20" s="3" t="s">
        <v>26</v>
      </c>
      <c r="C20" s="3" t="s">
        <v>295</v>
      </c>
      <c r="D20" s="3" t="s">
        <v>20</v>
      </c>
      <c r="E20" s="3">
        <v>3.1109065600000001</v>
      </c>
      <c r="F20" s="3">
        <v>10.369688529999999</v>
      </c>
      <c r="G20" s="3">
        <v>13.48059509</v>
      </c>
      <c r="H20" s="4">
        <v>3110906.56</v>
      </c>
      <c r="I20" s="4">
        <v>10369688.529999999</v>
      </c>
      <c r="J20" s="4">
        <v>13480595.09</v>
      </c>
    </row>
    <row r="21" spans="1:10" x14ac:dyDescent="0.25">
      <c r="A21" s="3">
        <v>7101</v>
      </c>
      <c r="B21" s="3" t="s">
        <v>27</v>
      </c>
      <c r="C21" s="3" t="s">
        <v>295</v>
      </c>
      <c r="D21" s="3" t="s">
        <v>20</v>
      </c>
      <c r="E21" s="3">
        <v>6.7675777999999998</v>
      </c>
      <c r="F21" s="3">
        <v>22.55859268</v>
      </c>
      <c r="G21" s="3">
        <v>29.326170480000002</v>
      </c>
      <c r="H21" s="4">
        <v>6767577.7999999998</v>
      </c>
      <c r="I21" s="4">
        <v>22558592.68</v>
      </c>
      <c r="J21" s="4">
        <v>29326170.48</v>
      </c>
    </row>
    <row r="22" spans="1:10" x14ac:dyDescent="0.25">
      <c r="A22" s="3">
        <v>8019</v>
      </c>
      <c r="B22" s="3" t="s">
        <v>28</v>
      </c>
      <c r="C22" s="3" t="s">
        <v>296</v>
      </c>
      <c r="D22" s="3" t="s">
        <v>28</v>
      </c>
      <c r="E22" s="3">
        <v>18.479341999999999</v>
      </c>
      <c r="F22" s="3">
        <v>61.597806659999996</v>
      </c>
      <c r="G22" s="3">
        <v>80.077148659999992</v>
      </c>
      <c r="H22" s="4">
        <v>18479342</v>
      </c>
      <c r="I22" s="4">
        <v>61597806.659999996</v>
      </c>
      <c r="J22" s="4">
        <v>80077148.659999996</v>
      </c>
    </row>
    <row r="23" spans="1:10" x14ac:dyDescent="0.25">
      <c r="A23" s="3">
        <v>8017</v>
      </c>
      <c r="B23" s="3" t="s">
        <v>29</v>
      </c>
      <c r="C23" s="3" t="s">
        <v>296</v>
      </c>
      <c r="D23" s="3" t="s">
        <v>28</v>
      </c>
      <c r="E23" s="3">
        <v>3</v>
      </c>
      <c r="F23" s="3">
        <v>10</v>
      </c>
      <c r="G23" s="3">
        <v>13</v>
      </c>
      <c r="H23" s="4">
        <v>3000000</v>
      </c>
      <c r="I23" s="4">
        <v>10000000</v>
      </c>
      <c r="J23" s="4">
        <v>13000000</v>
      </c>
    </row>
    <row r="24" spans="1:10" x14ac:dyDescent="0.25">
      <c r="A24" s="3">
        <v>8021</v>
      </c>
      <c r="B24" s="3" t="s">
        <v>30</v>
      </c>
      <c r="C24" s="3" t="s">
        <v>296</v>
      </c>
      <c r="D24" s="3" t="s">
        <v>28</v>
      </c>
      <c r="E24" s="3">
        <v>3</v>
      </c>
      <c r="F24" s="3">
        <v>10</v>
      </c>
      <c r="G24" s="3">
        <v>13</v>
      </c>
      <c r="H24" s="4">
        <v>3000000</v>
      </c>
      <c r="I24" s="4">
        <v>10000000</v>
      </c>
      <c r="J24" s="4">
        <v>13000000</v>
      </c>
    </row>
    <row r="25" spans="1:10" x14ac:dyDescent="0.25">
      <c r="A25" s="3">
        <v>8032</v>
      </c>
      <c r="B25" s="3" t="s">
        <v>31</v>
      </c>
      <c r="C25" s="3" t="s">
        <v>296</v>
      </c>
      <c r="D25" s="3" t="s">
        <v>28</v>
      </c>
      <c r="E25" s="3">
        <v>3</v>
      </c>
      <c r="F25" s="3">
        <v>10</v>
      </c>
      <c r="G25" s="3">
        <v>13</v>
      </c>
      <c r="H25" s="4">
        <v>3000000</v>
      </c>
      <c r="I25" s="4">
        <v>10000000</v>
      </c>
      <c r="J25" s="4">
        <v>13000000</v>
      </c>
    </row>
    <row r="26" spans="1:10" x14ac:dyDescent="0.25">
      <c r="A26" s="3">
        <v>8037</v>
      </c>
      <c r="B26" s="3" t="s">
        <v>32</v>
      </c>
      <c r="C26" s="3" t="s">
        <v>296</v>
      </c>
      <c r="D26" s="3" t="s">
        <v>28</v>
      </c>
      <c r="E26" s="3">
        <v>28.5</v>
      </c>
      <c r="F26" s="3">
        <v>95</v>
      </c>
      <c r="G26" s="3">
        <v>123.5</v>
      </c>
      <c r="H26" s="4">
        <v>28500000</v>
      </c>
      <c r="I26" s="4">
        <v>95000000</v>
      </c>
      <c r="J26" s="4">
        <v>123500000</v>
      </c>
    </row>
    <row r="27" spans="1:10" x14ac:dyDescent="0.25">
      <c r="A27" s="3">
        <v>5002</v>
      </c>
      <c r="B27" s="3" t="s">
        <v>34</v>
      </c>
      <c r="C27" s="3" t="s">
        <v>297</v>
      </c>
      <c r="D27" s="3" t="s">
        <v>33</v>
      </c>
      <c r="E27" s="3">
        <v>3</v>
      </c>
      <c r="F27" s="3">
        <v>10</v>
      </c>
      <c r="G27" s="3">
        <v>13</v>
      </c>
      <c r="H27" s="4">
        <v>3000000</v>
      </c>
      <c r="I27" s="4">
        <v>10000000</v>
      </c>
      <c r="J27" s="4">
        <v>13000000</v>
      </c>
    </row>
    <row r="28" spans="1:10" x14ac:dyDescent="0.25">
      <c r="A28" s="3">
        <v>5017</v>
      </c>
      <c r="B28" s="3" t="s">
        <v>36</v>
      </c>
      <c r="C28" s="3" t="s">
        <v>297</v>
      </c>
      <c r="D28" s="3" t="s">
        <v>33</v>
      </c>
      <c r="E28" s="3">
        <v>3</v>
      </c>
      <c r="F28" s="3">
        <v>10</v>
      </c>
      <c r="G28" s="3">
        <v>13</v>
      </c>
      <c r="H28" s="4">
        <v>3000000</v>
      </c>
      <c r="I28" s="4">
        <v>10000000</v>
      </c>
      <c r="J28" s="4">
        <v>13000000</v>
      </c>
    </row>
    <row r="29" spans="1:10" x14ac:dyDescent="0.25">
      <c r="A29" s="3">
        <v>5018</v>
      </c>
      <c r="B29" s="3" t="s">
        <v>37</v>
      </c>
      <c r="C29" s="3" t="s">
        <v>297</v>
      </c>
      <c r="D29" s="3" t="s">
        <v>33</v>
      </c>
      <c r="E29" s="3">
        <v>3</v>
      </c>
      <c r="F29" s="3">
        <v>10</v>
      </c>
      <c r="G29" s="3">
        <v>13</v>
      </c>
      <c r="H29" s="4">
        <v>3000000</v>
      </c>
      <c r="I29" s="4">
        <v>10000000</v>
      </c>
      <c r="J29" s="4">
        <v>13000000</v>
      </c>
    </row>
    <row r="30" spans="1:10" x14ac:dyDescent="0.25">
      <c r="A30" s="3">
        <v>5025</v>
      </c>
      <c r="B30" s="3" t="s">
        <v>39</v>
      </c>
      <c r="C30" s="3" t="s">
        <v>297</v>
      </c>
      <c r="D30" s="3" t="s">
        <v>33</v>
      </c>
      <c r="E30" s="3">
        <v>3</v>
      </c>
      <c r="F30" s="3">
        <v>10</v>
      </c>
      <c r="G30" s="3">
        <v>13</v>
      </c>
      <c r="H30" s="4">
        <v>3000000</v>
      </c>
      <c r="I30" s="4">
        <v>10000000</v>
      </c>
      <c r="J30" s="4">
        <v>13000000</v>
      </c>
    </row>
    <row r="31" spans="1:10" x14ac:dyDescent="0.25">
      <c r="A31" s="3">
        <v>5027</v>
      </c>
      <c r="B31" s="3" t="s">
        <v>40</v>
      </c>
      <c r="C31" s="3" t="s">
        <v>297</v>
      </c>
      <c r="D31" s="3" t="s">
        <v>33</v>
      </c>
      <c r="E31" s="3">
        <v>3</v>
      </c>
      <c r="F31" s="3">
        <v>10</v>
      </c>
      <c r="G31" s="3">
        <v>13</v>
      </c>
      <c r="H31" s="4">
        <v>3000000</v>
      </c>
      <c r="I31" s="4">
        <v>10000000</v>
      </c>
      <c r="J31" s="4">
        <v>13000000</v>
      </c>
    </row>
    <row r="32" spans="1:10" x14ac:dyDescent="0.25">
      <c r="A32" s="3">
        <v>5030</v>
      </c>
      <c r="B32" s="3" t="s">
        <v>42</v>
      </c>
      <c r="C32" s="3" t="s">
        <v>297</v>
      </c>
      <c r="D32" s="3" t="s">
        <v>33</v>
      </c>
      <c r="E32" s="3">
        <v>15.91594547</v>
      </c>
      <c r="F32" s="3">
        <v>53.053151579999998</v>
      </c>
      <c r="G32" s="3">
        <v>68.969097050000002</v>
      </c>
      <c r="H32" s="4">
        <v>15915945.470000001</v>
      </c>
      <c r="I32" s="4">
        <v>53053151.579999998</v>
      </c>
      <c r="J32" s="4">
        <v>68969097.049999997</v>
      </c>
    </row>
    <row r="33" spans="1:10" x14ac:dyDescent="0.25">
      <c r="A33" s="3">
        <v>5033</v>
      </c>
      <c r="B33" s="3" t="s">
        <v>43</v>
      </c>
      <c r="C33" s="3" t="s">
        <v>297</v>
      </c>
      <c r="D33" s="3" t="s">
        <v>33</v>
      </c>
      <c r="E33" s="3">
        <v>3</v>
      </c>
      <c r="F33" s="3">
        <v>10</v>
      </c>
      <c r="G33" s="3">
        <v>13</v>
      </c>
      <c r="H33" s="4">
        <v>3000000</v>
      </c>
      <c r="I33" s="4">
        <v>10000000</v>
      </c>
      <c r="J33" s="4">
        <v>13000000</v>
      </c>
    </row>
    <row r="34" spans="1:10" x14ac:dyDescent="0.25">
      <c r="A34" s="3">
        <v>5035</v>
      </c>
      <c r="B34" s="3" t="s">
        <v>44</v>
      </c>
      <c r="C34" s="3" t="s">
        <v>297</v>
      </c>
      <c r="D34" s="3" t="s">
        <v>33</v>
      </c>
      <c r="E34" s="3">
        <v>9.0757360800000004</v>
      </c>
      <c r="F34" s="3">
        <v>30.252453589999998</v>
      </c>
      <c r="G34" s="3">
        <v>39.32818967</v>
      </c>
      <c r="H34" s="4">
        <v>9075736.0800000001</v>
      </c>
      <c r="I34" s="4">
        <v>30252453.59</v>
      </c>
      <c r="J34" s="4">
        <v>39328189.670000002</v>
      </c>
    </row>
    <row r="35" spans="1:10" x14ac:dyDescent="0.25">
      <c r="A35" s="3">
        <v>6002</v>
      </c>
      <c r="B35" s="3" t="s">
        <v>45</v>
      </c>
      <c r="C35" s="3" t="s">
        <v>298</v>
      </c>
      <c r="D35" s="3" t="s">
        <v>45</v>
      </c>
      <c r="E35" s="3">
        <v>3</v>
      </c>
      <c r="F35" s="3">
        <v>10</v>
      </c>
      <c r="G35" s="3">
        <v>13</v>
      </c>
      <c r="H35" s="4">
        <v>3000000</v>
      </c>
      <c r="I35" s="4">
        <v>10000000</v>
      </c>
      <c r="J35" s="4">
        <v>13000000</v>
      </c>
    </row>
    <row r="36" spans="1:10" x14ac:dyDescent="0.25">
      <c r="A36" s="3">
        <v>6007</v>
      </c>
      <c r="B36" s="3" t="s">
        <v>46</v>
      </c>
      <c r="C36" s="3" t="s">
        <v>298</v>
      </c>
      <c r="D36" s="3" t="s">
        <v>45</v>
      </c>
      <c r="E36" s="3">
        <v>3</v>
      </c>
      <c r="F36" s="3">
        <v>10</v>
      </c>
      <c r="G36" s="3">
        <v>13</v>
      </c>
      <c r="H36" s="4">
        <v>3000000</v>
      </c>
      <c r="I36" s="4">
        <v>10000000</v>
      </c>
      <c r="J36" s="4">
        <v>13000000</v>
      </c>
    </row>
    <row r="37" spans="1:10" x14ac:dyDescent="0.25">
      <c r="A37" s="3">
        <v>6009</v>
      </c>
      <c r="B37" s="3" t="s">
        <v>47</v>
      </c>
      <c r="C37" s="3" t="s">
        <v>298</v>
      </c>
      <c r="D37" s="3" t="s">
        <v>45</v>
      </c>
      <c r="E37" s="3">
        <v>3</v>
      </c>
      <c r="F37" s="3">
        <v>10</v>
      </c>
      <c r="G37" s="3">
        <v>13</v>
      </c>
      <c r="H37" s="4">
        <v>3000000</v>
      </c>
      <c r="I37" s="4">
        <v>10000000</v>
      </c>
      <c r="J37" s="4">
        <v>13000000</v>
      </c>
    </row>
    <row r="38" spans="1:10" x14ac:dyDescent="0.25">
      <c r="A38" s="3">
        <v>6010</v>
      </c>
      <c r="B38" s="3" t="s">
        <v>48</v>
      </c>
      <c r="C38" s="3" t="s">
        <v>298</v>
      </c>
      <c r="D38" s="3" t="s">
        <v>45</v>
      </c>
      <c r="E38" s="3">
        <v>3</v>
      </c>
      <c r="F38" s="3">
        <v>10</v>
      </c>
      <c r="G38" s="3">
        <v>13</v>
      </c>
      <c r="H38" s="4">
        <v>3000000</v>
      </c>
      <c r="I38" s="4">
        <v>10000000</v>
      </c>
      <c r="J38" s="4">
        <v>13000000</v>
      </c>
    </row>
    <row r="39" spans="1:10" x14ac:dyDescent="0.25">
      <c r="A39" s="3">
        <v>9010</v>
      </c>
      <c r="B39" s="3" t="s">
        <v>50</v>
      </c>
      <c r="C39" s="3" t="s">
        <v>299</v>
      </c>
      <c r="D39" s="3" t="s">
        <v>49</v>
      </c>
      <c r="E39" s="3">
        <v>3.6396871399999999</v>
      </c>
      <c r="F39" s="3">
        <v>14.558748550000001</v>
      </c>
      <c r="G39" s="3">
        <v>18.19843569</v>
      </c>
      <c r="H39" s="4">
        <v>3639687.14</v>
      </c>
      <c r="I39" s="4">
        <v>14558748.550000001</v>
      </c>
      <c r="J39" s="4">
        <v>18198435.690000001</v>
      </c>
    </row>
    <row r="40" spans="1:10" x14ac:dyDescent="0.25">
      <c r="A40" s="3">
        <v>9002</v>
      </c>
      <c r="B40" s="3" t="s">
        <v>51</v>
      </c>
      <c r="C40" s="3" t="s">
        <v>299</v>
      </c>
      <c r="D40" s="3" t="s">
        <v>49</v>
      </c>
      <c r="E40" s="3">
        <v>3.00168371</v>
      </c>
      <c r="F40" s="3">
        <v>12.006734849999999</v>
      </c>
      <c r="G40" s="3">
        <v>15.008418559999999</v>
      </c>
      <c r="H40" s="4">
        <v>3001683.71</v>
      </c>
      <c r="I40" s="4">
        <v>12006734.85</v>
      </c>
      <c r="J40" s="4">
        <v>15008418.559999999</v>
      </c>
    </row>
    <row r="41" spans="1:10" x14ac:dyDescent="0.25">
      <c r="A41" s="3">
        <v>9014</v>
      </c>
      <c r="B41" s="3" t="s">
        <v>52</v>
      </c>
      <c r="C41" s="3" t="s">
        <v>299</v>
      </c>
      <c r="D41" s="3" t="s">
        <v>49</v>
      </c>
      <c r="E41" s="3">
        <v>2.87351657</v>
      </c>
      <c r="F41" s="3">
        <v>11.494066289999999</v>
      </c>
      <c r="G41" s="3">
        <v>14.367582859999999</v>
      </c>
      <c r="H41" s="4">
        <v>2873516.57</v>
      </c>
      <c r="I41" s="4">
        <v>11494066.289999999</v>
      </c>
      <c r="J41" s="4">
        <v>14367582.859999999</v>
      </c>
    </row>
    <row r="42" spans="1:10" x14ac:dyDescent="0.25">
      <c r="A42" s="3">
        <v>9003</v>
      </c>
      <c r="B42" s="3" t="s">
        <v>53</v>
      </c>
      <c r="C42" s="3" t="s">
        <v>299</v>
      </c>
      <c r="D42" s="3" t="s">
        <v>49</v>
      </c>
      <c r="E42" s="3">
        <v>3.6454166800000003</v>
      </c>
      <c r="F42" s="3">
        <v>14.58166673</v>
      </c>
      <c r="G42" s="3">
        <v>18.227083409999999</v>
      </c>
      <c r="H42" s="4">
        <v>3645416.68</v>
      </c>
      <c r="I42" s="4">
        <v>14581666.73</v>
      </c>
      <c r="J42" s="4">
        <v>18227083.41</v>
      </c>
    </row>
    <row r="43" spans="1:10" x14ac:dyDescent="0.25">
      <c r="A43" s="3">
        <v>9004</v>
      </c>
      <c r="B43" s="3" t="s">
        <v>54</v>
      </c>
      <c r="C43" s="3" t="s">
        <v>299</v>
      </c>
      <c r="D43" s="3" t="s">
        <v>49</v>
      </c>
      <c r="E43" s="3">
        <v>2</v>
      </c>
      <c r="F43" s="3">
        <v>8</v>
      </c>
      <c r="G43" s="3">
        <v>10</v>
      </c>
      <c r="H43" s="4">
        <v>2000000</v>
      </c>
      <c r="I43" s="4">
        <v>8000000</v>
      </c>
      <c r="J43" s="4">
        <v>10000000</v>
      </c>
    </row>
    <row r="44" spans="1:10" x14ac:dyDescent="0.25">
      <c r="A44" s="3">
        <v>9015</v>
      </c>
      <c r="B44" s="3" t="s">
        <v>29</v>
      </c>
      <c r="C44" s="3" t="s">
        <v>299</v>
      </c>
      <c r="D44" s="3" t="s">
        <v>49</v>
      </c>
      <c r="E44" s="3">
        <v>6.21458903</v>
      </c>
      <c r="F44" s="3">
        <v>24.858356130000001</v>
      </c>
      <c r="G44" s="3">
        <v>31.07294516</v>
      </c>
      <c r="H44" s="4">
        <v>6214589.0300000003</v>
      </c>
      <c r="I44" s="4">
        <v>24858356.129999999</v>
      </c>
      <c r="J44" s="4">
        <v>31072945.16</v>
      </c>
    </row>
    <row r="45" spans="1:10" x14ac:dyDescent="0.25">
      <c r="A45" s="3">
        <v>9005</v>
      </c>
      <c r="B45" s="3" t="s">
        <v>55</v>
      </c>
      <c r="C45" s="3" t="s">
        <v>299</v>
      </c>
      <c r="D45" s="3" t="s">
        <v>49</v>
      </c>
      <c r="E45" s="3">
        <v>9.5938739000000002</v>
      </c>
      <c r="F45" s="3">
        <v>38.375495579999999</v>
      </c>
      <c r="G45" s="3">
        <v>47.969369479999997</v>
      </c>
      <c r="H45" s="4">
        <v>9593873.9000000004</v>
      </c>
      <c r="I45" s="4">
        <v>38375495.579999998</v>
      </c>
      <c r="J45" s="4">
        <v>47969369.479999997</v>
      </c>
    </row>
    <row r="46" spans="1:10" x14ac:dyDescent="0.25">
      <c r="A46" s="3">
        <v>9006</v>
      </c>
      <c r="B46" s="3" t="s">
        <v>56</v>
      </c>
      <c r="C46" s="3" t="s">
        <v>299</v>
      </c>
      <c r="D46" s="3" t="s">
        <v>49</v>
      </c>
      <c r="E46" s="3">
        <v>2.7346428299999999</v>
      </c>
      <c r="F46" s="3">
        <v>10.938571319999999</v>
      </c>
      <c r="G46" s="3">
        <v>13.67321415</v>
      </c>
      <c r="H46" s="4">
        <v>2734642.83</v>
      </c>
      <c r="I46" s="4">
        <v>10938571.32</v>
      </c>
      <c r="J46" s="4">
        <v>13673214.15</v>
      </c>
    </row>
    <row r="47" spans="1:10" x14ac:dyDescent="0.25">
      <c r="A47" s="3">
        <v>9007</v>
      </c>
      <c r="B47" s="3" t="s">
        <v>57</v>
      </c>
      <c r="C47" s="3" t="s">
        <v>299</v>
      </c>
      <c r="D47" s="3" t="s">
        <v>49</v>
      </c>
      <c r="E47" s="3">
        <v>15.509933029999999</v>
      </c>
      <c r="F47" s="3">
        <v>62.039732139999998</v>
      </c>
      <c r="G47" s="3">
        <v>77.549665169999997</v>
      </c>
      <c r="H47" s="4">
        <v>15509933.029999999</v>
      </c>
      <c r="I47" s="4">
        <v>62039732.140000001</v>
      </c>
      <c r="J47" s="4">
        <v>77549665.170000002</v>
      </c>
    </row>
    <row r="48" spans="1:10" x14ac:dyDescent="0.25">
      <c r="A48" s="3">
        <v>9008</v>
      </c>
      <c r="B48" s="3" t="s">
        <v>58</v>
      </c>
      <c r="C48" s="3" t="s">
        <v>299</v>
      </c>
      <c r="D48" s="3" t="s">
        <v>49</v>
      </c>
      <c r="E48" s="3">
        <v>2</v>
      </c>
      <c r="F48" s="3">
        <v>8</v>
      </c>
      <c r="G48" s="3">
        <v>10</v>
      </c>
      <c r="H48" s="4">
        <v>2000000</v>
      </c>
      <c r="I48" s="4">
        <v>8000000</v>
      </c>
      <c r="J48" s="4">
        <v>10000000</v>
      </c>
    </row>
    <row r="49" spans="1:10" x14ac:dyDescent="0.25">
      <c r="A49" s="3">
        <v>9016</v>
      </c>
      <c r="B49" s="3" t="s">
        <v>59</v>
      </c>
      <c r="C49" s="3" t="s">
        <v>299</v>
      </c>
      <c r="D49" s="3" t="s">
        <v>49</v>
      </c>
      <c r="E49" s="3">
        <v>3.01132387</v>
      </c>
      <c r="F49" s="3">
        <v>12.045295470000001</v>
      </c>
      <c r="G49" s="3">
        <v>15.056619339999999</v>
      </c>
      <c r="H49" s="4">
        <v>3011323.87</v>
      </c>
      <c r="I49" s="4">
        <v>12045295.470000001</v>
      </c>
      <c r="J49" s="4">
        <v>15056619.34</v>
      </c>
    </row>
    <row r="50" spans="1:10" x14ac:dyDescent="0.25">
      <c r="A50" s="3">
        <v>9009</v>
      </c>
      <c r="B50" s="3" t="s">
        <v>60</v>
      </c>
      <c r="C50" s="3" t="s">
        <v>299</v>
      </c>
      <c r="D50" s="3" t="s">
        <v>49</v>
      </c>
      <c r="E50" s="3">
        <v>2</v>
      </c>
      <c r="F50" s="3">
        <v>8</v>
      </c>
      <c r="G50" s="3">
        <v>10</v>
      </c>
      <c r="H50" s="4">
        <v>2000000</v>
      </c>
      <c r="I50" s="4">
        <v>8000000</v>
      </c>
      <c r="J50" s="4">
        <v>10000000</v>
      </c>
    </row>
    <row r="51" spans="1:10" x14ac:dyDescent="0.25">
      <c r="A51" s="3">
        <v>9011</v>
      </c>
      <c r="B51" s="3" t="s">
        <v>61</v>
      </c>
      <c r="C51" s="3" t="s">
        <v>299</v>
      </c>
      <c r="D51" s="3" t="s">
        <v>49</v>
      </c>
      <c r="E51" s="3">
        <v>2</v>
      </c>
      <c r="F51" s="3">
        <v>8</v>
      </c>
      <c r="G51" s="3">
        <v>10</v>
      </c>
      <c r="H51" s="4">
        <v>2000000</v>
      </c>
      <c r="I51" s="4">
        <v>8000000</v>
      </c>
      <c r="J51" s="4">
        <v>10000000</v>
      </c>
    </row>
    <row r="52" spans="1:10" x14ac:dyDescent="0.25">
      <c r="A52" s="3">
        <v>9012</v>
      </c>
      <c r="B52" s="3" t="s">
        <v>62</v>
      </c>
      <c r="C52" s="3" t="s">
        <v>299</v>
      </c>
      <c r="D52" s="3" t="s">
        <v>49</v>
      </c>
      <c r="E52" s="3">
        <v>3.3369208500000003</v>
      </c>
      <c r="F52" s="3">
        <v>13.347683380000001</v>
      </c>
      <c r="G52" s="3">
        <v>16.684604230000001</v>
      </c>
      <c r="H52" s="4">
        <v>3336920.85</v>
      </c>
      <c r="I52" s="4">
        <v>13347683.380000001</v>
      </c>
      <c r="J52" s="4">
        <v>16684604.23</v>
      </c>
    </row>
    <row r="53" spans="1:10" x14ac:dyDescent="0.25">
      <c r="A53" s="3">
        <v>9017</v>
      </c>
      <c r="B53" s="3" t="s">
        <v>63</v>
      </c>
      <c r="C53" s="3" t="s">
        <v>299</v>
      </c>
      <c r="D53" s="3" t="s">
        <v>49</v>
      </c>
      <c r="E53" s="3">
        <v>3.56559019</v>
      </c>
      <c r="F53" s="3">
        <v>14.26236078</v>
      </c>
      <c r="G53" s="3">
        <v>17.82795097</v>
      </c>
      <c r="H53" s="4">
        <v>3565590.19</v>
      </c>
      <c r="I53" s="4">
        <v>14262360.779999999</v>
      </c>
      <c r="J53" s="4">
        <v>17827950.969999999</v>
      </c>
    </row>
    <row r="54" spans="1:10" x14ac:dyDescent="0.25">
      <c r="A54" s="3">
        <v>9013</v>
      </c>
      <c r="B54" s="3" t="s">
        <v>64</v>
      </c>
      <c r="C54" s="3" t="s">
        <v>299</v>
      </c>
      <c r="D54" s="3" t="s">
        <v>49</v>
      </c>
      <c r="E54" s="3">
        <v>2.5834222000000002</v>
      </c>
      <c r="F54" s="3">
        <v>10.333688779999999</v>
      </c>
      <c r="G54" s="3">
        <v>12.91711098</v>
      </c>
      <c r="H54" s="4">
        <v>2583422.2000000002</v>
      </c>
      <c r="I54" s="4">
        <v>10333688.779999999</v>
      </c>
      <c r="J54" s="4">
        <v>12917110.98</v>
      </c>
    </row>
    <row r="55" spans="1:10" x14ac:dyDescent="0.25">
      <c r="A55" s="3">
        <v>10005</v>
      </c>
      <c r="B55" s="3" t="s">
        <v>65</v>
      </c>
      <c r="C55" s="3" t="s">
        <v>300</v>
      </c>
      <c r="D55" s="3" t="s">
        <v>65</v>
      </c>
      <c r="E55" s="3">
        <v>6.2740395700000002</v>
      </c>
      <c r="F55" s="3">
        <v>20.913465239999997</v>
      </c>
      <c r="G55" s="3">
        <v>27.18750481</v>
      </c>
      <c r="H55" s="4">
        <v>6274039.5700000003</v>
      </c>
      <c r="I55" s="4">
        <v>20913465.239999998</v>
      </c>
      <c r="J55" s="4">
        <v>27187504.809999999</v>
      </c>
    </row>
    <row r="56" spans="1:10" x14ac:dyDescent="0.25">
      <c r="A56" s="3">
        <v>10007</v>
      </c>
      <c r="B56" s="3" t="s">
        <v>66</v>
      </c>
      <c r="C56" s="3" t="s">
        <v>300</v>
      </c>
      <c r="D56" s="3" t="s">
        <v>65</v>
      </c>
      <c r="E56" s="3">
        <v>3</v>
      </c>
      <c r="F56" s="3">
        <v>10</v>
      </c>
      <c r="G56" s="3">
        <v>13</v>
      </c>
      <c r="H56" s="4">
        <v>3000000</v>
      </c>
      <c r="I56" s="4">
        <v>10000000</v>
      </c>
      <c r="J56" s="4">
        <v>13000000</v>
      </c>
    </row>
    <row r="57" spans="1:10" x14ac:dyDescent="0.25">
      <c r="A57" s="3">
        <v>10012</v>
      </c>
      <c r="B57" s="3" t="s">
        <v>67</v>
      </c>
      <c r="C57" s="3" t="s">
        <v>300</v>
      </c>
      <c r="D57" s="3" t="s">
        <v>65</v>
      </c>
      <c r="E57" s="3">
        <v>3</v>
      </c>
      <c r="F57" s="3">
        <v>10</v>
      </c>
      <c r="G57" s="3">
        <v>13</v>
      </c>
      <c r="H57" s="4">
        <v>3000000</v>
      </c>
      <c r="I57" s="4">
        <v>10000000</v>
      </c>
      <c r="J57" s="4">
        <v>13000000</v>
      </c>
    </row>
    <row r="58" spans="1:10" x14ac:dyDescent="0.25">
      <c r="A58" s="3">
        <v>11001</v>
      </c>
      <c r="B58" s="3" t="s">
        <v>69</v>
      </c>
      <c r="C58" s="3" t="s">
        <v>301</v>
      </c>
      <c r="D58" s="3" t="s">
        <v>68</v>
      </c>
      <c r="E58" s="3">
        <v>3</v>
      </c>
      <c r="F58" s="3">
        <v>10</v>
      </c>
      <c r="G58" s="3">
        <v>13</v>
      </c>
      <c r="H58" s="4">
        <v>3000000</v>
      </c>
      <c r="I58" s="4">
        <v>10000000</v>
      </c>
      <c r="J58" s="4">
        <v>13000000</v>
      </c>
    </row>
    <row r="59" spans="1:10" x14ac:dyDescent="0.25">
      <c r="A59" s="3">
        <v>11007</v>
      </c>
      <c r="B59" s="3" t="s">
        <v>73</v>
      </c>
      <c r="C59" s="3" t="s">
        <v>301</v>
      </c>
      <c r="D59" s="3" t="s">
        <v>68</v>
      </c>
      <c r="E59" s="3">
        <v>4.7863220000000002</v>
      </c>
      <c r="F59" s="3">
        <v>15.954406650000001</v>
      </c>
      <c r="G59" s="3">
        <v>20.740728649999998</v>
      </c>
      <c r="H59" s="4">
        <v>4786322</v>
      </c>
      <c r="I59" s="4">
        <v>15954406.65</v>
      </c>
      <c r="J59" s="4">
        <v>20740728.649999999</v>
      </c>
    </row>
    <row r="60" spans="1:10" x14ac:dyDescent="0.25">
      <c r="A60" s="3">
        <v>11014</v>
      </c>
      <c r="B60" s="3" t="s">
        <v>75</v>
      </c>
      <c r="C60" s="3" t="s">
        <v>301</v>
      </c>
      <c r="D60" s="3" t="s">
        <v>68</v>
      </c>
      <c r="E60" s="3">
        <v>3</v>
      </c>
      <c r="F60" s="3">
        <v>10</v>
      </c>
      <c r="G60" s="3">
        <v>13</v>
      </c>
      <c r="H60" s="4">
        <v>3000000</v>
      </c>
      <c r="I60" s="4">
        <v>10000000</v>
      </c>
      <c r="J60" s="4">
        <v>13000000</v>
      </c>
    </row>
    <row r="61" spans="1:10" x14ac:dyDescent="0.25">
      <c r="A61" s="3">
        <v>11015</v>
      </c>
      <c r="B61" s="3" t="s">
        <v>68</v>
      </c>
      <c r="C61" s="3" t="s">
        <v>301</v>
      </c>
      <c r="D61" s="3" t="s">
        <v>68</v>
      </c>
      <c r="E61" s="3">
        <v>3</v>
      </c>
      <c r="F61" s="3">
        <v>10</v>
      </c>
      <c r="G61" s="3">
        <v>13</v>
      </c>
      <c r="H61" s="4">
        <v>3000000</v>
      </c>
      <c r="I61" s="4">
        <v>10000000</v>
      </c>
      <c r="J61" s="4">
        <v>13000000</v>
      </c>
    </row>
    <row r="62" spans="1:10" x14ac:dyDescent="0.25">
      <c r="A62" s="3">
        <v>11017</v>
      </c>
      <c r="B62" s="3" t="s">
        <v>76</v>
      </c>
      <c r="C62" s="3" t="s">
        <v>301</v>
      </c>
      <c r="D62" s="3" t="s">
        <v>68</v>
      </c>
      <c r="E62" s="3">
        <v>5.3701775700000001</v>
      </c>
      <c r="F62" s="3">
        <v>17.900591899999998</v>
      </c>
      <c r="G62" s="3">
        <v>23.270769469999998</v>
      </c>
      <c r="H62" s="4">
        <v>5370177.5700000003</v>
      </c>
      <c r="I62" s="4">
        <v>17900591.899999999</v>
      </c>
      <c r="J62" s="4">
        <v>23270769.469999999</v>
      </c>
    </row>
    <row r="63" spans="1:10" x14ac:dyDescent="0.25">
      <c r="A63" s="3">
        <v>11020</v>
      </c>
      <c r="B63" s="3" t="s">
        <v>77</v>
      </c>
      <c r="C63" s="3" t="s">
        <v>301</v>
      </c>
      <c r="D63" s="3" t="s">
        <v>68</v>
      </c>
      <c r="E63" s="3">
        <v>28.5</v>
      </c>
      <c r="F63" s="3">
        <v>95</v>
      </c>
      <c r="G63" s="3">
        <v>123.5</v>
      </c>
      <c r="H63" s="4">
        <v>28500000</v>
      </c>
      <c r="I63" s="4">
        <v>95000000</v>
      </c>
      <c r="J63" s="4">
        <v>123500000</v>
      </c>
    </row>
    <row r="64" spans="1:10" x14ac:dyDescent="0.25">
      <c r="A64" s="3">
        <v>11023</v>
      </c>
      <c r="B64" s="3" t="s">
        <v>78</v>
      </c>
      <c r="C64" s="3" t="s">
        <v>301</v>
      </c>
      <c r="D64" s="3" t="s">
        <v>68</v>
      </c>
      <c r="E64" s="3">
        <v>3</v>
      </c>
      <c r="F64" s="3">
        <v>10</v>
      </c>
      <c r="G64" s="3">
        <v>13</v>
      </c>
      <c r="H64" s="4">
        <v>3000000</v>
      </c>
      <c r="I64" s="4">
        <v>10000000</v>
      </c>
      <c r="J64" s="4">
        <v>13000000</v>
      </c>
    </row>
    <row r="65" spans="1:10" x14ac:dyDescent="0.25">
      <c r="A65" s="3">
        <v>11027</v>
      </c>
      <c r="B65" s="3" t="s">
        <v>79</v>
      </c>
      <c r="C65" s="3" t="s">
        <v>301</v>
      </c>
      <c r="D65" s="3" t="s">
        <v>68</v>
      </c>
      <c r="E65" s="3">
        <v>3</v>
      </c>
      <c r="F65" s="3">
        <v>10</v>
      </c>
      <c r="G65" s="3">
        <v>13</v>
      </c>
      <c r="H65" s="4">
        <v>3000000</v>
      </c>
      <c r="I65" s="4">
        <v>10000000</v>
      </c>
      <c r="J65" s="4">
        <v>13000000</v>
      </c>
    </row>
    <row r="66" spans="1:10" x14ac:dyDescent="0.25">
      <c r="A66" s="3">
        <v>11030</v>
      </c>
      <c r="B66" s="3" t="s">
        <v>81</v>
      </c>
      <c r="C66" s="3" t="s">
        <v>301</v>
      </c>
      <c r="D66" s="3" t="s">
        <v>68</v>
      </c>
      <c r="E66" s="3">
        <v>3</v>
      </c>
      <c r="F66" s="3">
        <v>10</v>
      </c>
      <c r="G66" s="3">
        <v>13</v>
      </c>
      <c r="H66" s="4">
        <v>3000000</v>
      </c>
      <c r="I66" s="4">
        <v>10000000</v>
      </c>
      <c r="J66" s="4">
        <v>13000000</v>
      </c>
    </row>
    <row r="67" spans="1:10" x14ac:dyDescent="0.25">
      <c r="A67" s="3">
        <v>11031</v>
      </c>
      <c r="B67" s="3" t="s">
        <v>82</v>
      </c>
      <c r="C67" s="3" t="s">
        <v>301</v>
      </c>
      <c r="D67" s="3" t="s">
        <v>68</v>
      </c>
      <c r="E67" s="3">
        <v>3</v>
      </c>
      <c r="F67" s="3">
        <v>10</v>
      </c>
      <c r="G67" s="3">
        <v>13</v>
      </c>
      <c r="H67" s="4">
        <v>3000000</v>
      </c>
      <c r="I67" s="4">
        <v>10000000</v>
      </c>
      <c r="J67" s="4">
        <v>13000000</v>
      </c>
    </row>
    <row r="68" spans="1:10" x14ac:dyDescent="0.25">
      <c r="A68" s="3">
        <v>11033</v>
      </c>
      <c r="B68" s="3" t="s">
        <v>83</v>
      </c>
      <c r="C68" s="3" t="s">
        <v>301</v>
      </c>
      <c r="D68" s="3" t="s">
        <v>68</v>
      </c>
      <c r="E68" s="3">
        <v>3</v>
      </c>
      <c r="F68" s="3">
        <v>10</v>
      </c>
      <c r="G68" s="3">
        <v>13</v>
      </c>
      <c r="H68" s="4">
        <v>3000000</v>
      </c>
      <c r="I68" s="4">
        <v>10000000</v>
      </c>
      <c r="J68" s="4">
        <v>13000000</v>
      </c>
    </row>
    <row r="69" spans="1:10" x14ac:dyDescent="0.25">
      <c r="A69" s="3">
        <v>11003</v>
      </c>
      <c r="B69" s="3" t="s">
        <v>84</v>
      </c>
      <c r="C69" s="3" t="s">
        <v>301</v>
      </c>
      <c r="D69" s="3" t="s">
        <v>68</v>
      </c>
      <c r="E69" s="3">
        <v>3</v>
      </c>
      <c r="F69" s="3">
        <v>10</v>
      </c>
      <c r="G69" s="3">
        <v>13</v>
      </c>
      <c r="H69" s="4">
        <v>3000000</v>
      </c>
      <c r="I69" s="4">
        <v>10000000</v>
      </c>
      <c r="J69" s="4">
        <v>13000000</v>
      </c>
    </row>
    <row r="70" spans="1:10" x14ac:dyDescent="0.25">
      <c r="A70" s="3">
        <v>11037</v>
      </c>
      <c r="B70" s="3" t="s">
        <v>85</v>
      </c>
      <c r="C70" s="3" t="s">
        <v>301</v>
      </c>
      <c r="D70" s="3" t="s">
        <v>68</v>
      </c>
      <c r="E70" s="3">
        <v>3</v>
      </c>
      <c r="F70" s="3">
        <v>10</v>
      </c>
      <c r="G70" s="3">
        <v>13</v>
      </c>
      <c r="H70" s="4">
        <v>3000000</v>
      </c>
      <c r="I70" s="4">
        <v>10000000</v>
      </c>
      <c r="J70" s="4">
        <v>13000000</v>
      </c>
    </row>
    <row r="71" spans="1:10" x14ac:dyDescent="0.25">
      <c r="A71" s="3">
        <v>11042</v>
      </c>
      <c r="B71" s="3" t="s">
        <v>86</v>
      </c>
      <c r="C71" s="3" t="s">
        <v>301</v>
      </c>
      <c r="D71" s="3" t="s">
        <v>68</v>
      </c>
      <c r="E71" s="3">
        <v>3</v>
      </c>
      <c r="F71" s="3">
        <v>10</v>
      </c>
      <c r="G71" s="3">
        <v>13</v>
      </c>
      <c r="H71" s="4">
        <v>3000000</v>
      </c>
      <c r="I71" s="4">
        <v>10000000</v>
      </c>
      <c r="J71" s="4">
        <v>13000000</v>
      </c>
    </row>
    <row r="72" spans="1:10" x14ac:dyDescent="0.25">
      <c r="A72" s="3">
        <v>12001</v>
      </c>
      <c r="B72" s="3" t="s">
        <v>89</v>
      </c>
      <c r="C72" s="3" t="s">
        <v>302</v>
      </c>
      <c r="D72" s="3" t="s">
        <v>88</v>
      </c>
      <c r="E72" s="3">
        <v>15.632252730000001</v>
      </c>
      <c r="F72" s="3">
        <v>52.107509100000001</v>
      </c>
      <c r="G72" s="3">
        <v>67.739761829999992</v>
      </c>
      <c r="H72" s="4">
        <v>15632252.73</v>
      </c>
      <c r="I72" s="4">
        <v>52107509.100000001</v>
      </c>
      <c r="J72" s="4">
        <v>67739761.829999998</v>
      </c>
    </row>
    <row r="73" spans="1:10" x14ac:dyDescent="0.25">
      <c r="A73" s="3">
        <v>12028</v>
      </c>
      <c r="B73" s="3" t="s">
        <v>90</v>
      </c>
      <c r="C73" s="3" t="s">
        <v>302</v>
      </c>
      <c r="D73" s="3" t="s">
        <v>88</v>
      </c>
      <c r="E73" s="3">
        <v>3</v>
      </c>
      <c r="F73" s="3">
        <v>10</v>
      </c>
      <c r="G73" s="3">
        <v>13</v>
      </c>
      <c r="H73" s="4">
        <v>3000000</v>
      </c>
      <c r="I73" s="4">
        <v>10000000</v>
      </c>
      <c r="J73" s="4">
        <v>13000000</v>
      </c>
    </row>
    <row r="74" spans="1:10" x14ac:dyDescent="0.25">
      <c r="A74" s="3">
        <v>12029</v>
      </c>
      <c r="B74" s="3" t="s">
        <v>91</v>
      </c>
      <c r="C74" s="3" t="s">
        <v>302</v>
      </c>
      <c r="D74" s="3" t="s">
        <v>88</v>
      </c>
      <c r="E74" s="3">
        <v>3</v>
      </c>
      <c r="F74" s="3">
        <v>10</v>
      </c>
      <c r="G74" s="3">
        <v>13</v>
      </c>
      <c r="H74" s="4">
        <v>3000000</v>
      </c>
      <c r="I74" s="4">
        <v>10000000</v>
      </c>
      <c r="J74" s="4">
        <v>13000000</v>
      </c>
    </row>
    <row r="75" spans="1:10" x14ac:dyDescent="0.25">
      <c r="A75" s="3">
        <v>12035</v>
      </c>
      <c r="B75" s="3" t="s">
        <v>92</v>
      </c>
      <c r="C75" s="3" t="s">
        <v>302</v>
      </c>
      <c r="D75" s="3" t="s">
        <v>88</v>
      </c>
      <c r="E75" s="3">
        <v>3</v>
      </c>
      <c r="F75" s="3">
        <v>10</v>
      </c>
      <c r="G75" s="3">
        <v>13</v>
      </c>
      <c r="H75" s="4">
        <v>3000000</v>
      </c>
      <c r="I75" s="4">
        <v>10000000</v>
      </c>
      <c r="J75" s="4">
        <v>13000000</v>
      </c>
    </row>
    <row r="76" spans="1:10" x14ac:dyDescent="0.25">
      <c r="A76" s="3">
        <v>12055</v>
      </c>
      <c r="B76" s="3" t="s">
        <v>93</v>
      </c>
      <c r="C76" s="3" t="s">
        <v>302</v>
      </c>
      <c r="D76" s="3" t="s">
        <v>88</v>
      </c>
      <c r="E76" s="3">
        <v>3</v>
      </c>
      <c r="F76" s="3">
        <v>10</v>
      </c>
      <c r="G76" s="3">
        <v>13</v>
      </c>
      <c r="H76" s="4">
        <v>3000000</v>
      </c>
      <c r="I76" s="4">
        <v>10000000</v>
      </c>
      <c r="J76" s="4">
        <v>13000000</v>
      </c>
    </row>
    <row r="77" spans="1:10" x14ac:dyDescent="0.25">
      <c r="A77" s="3">
        <v>12066</v>
      </c>
      <c r="B77" s="3" t="s">
        <v>94</v>
      </c>
      <c r="C77" s="3" t="s">
        <v>302</v>
      </c>
      <c r="D77" s="3" t="s">
        <v>88</v>
      </c>
      <c r="E77" s="3">
        <v>3</v>
      </c>
      <c r="F77" s="3">
        <v>10</v>
      </c>
      <c r="G77" s="3">
        <v>13</v>
      </c>
      <c r="H77" s="4">
        <v>3000000</v>
      </c>
      <c r="I77" s="4">
        <v>10000000</v>
      </c>
      <c r="J77" s="4">
        <v>13000000</v>
      </c>
    </row>
    <row r="78" spans="1:10" x14ac:dyDescent="0.25">
      <c r="A78" s="3">
        <v>12038</v>
      </c>
      <c r="B78" s="3" t="s">
        <v>95</v>
      </c>
      <c r="C78" s="3" t="s">
        <v>302</v>
      </c>
      <c r="D78" s="3" t="s">
        <v>88</v>
      </c>
      <c r="E78" s="3">
        <v>3</v>
      </c>
      <c r="F78" s="3">
        <v>10</v>
      </c>
      <c r="G78" s="3">
        <v>13</v>
      </c>
      <c r="H78" s="4">
        <v>3000000</v>
      </c>
      <c r="I78" s="4">
        <v>10000000</v>
      </c>
      <c r="J78" s="4">
        <v>13000000</v>
      </c>
    </row>
    <row r="79" spans="1:10" x14ac:dyDescent="0.25">
      <c r="A79" s="3">
        <v>13028</v>
      </c>
      <c r="B79" s="3" t="s">
        <v>97</v>
      </c>
      <c r="C79" s="3" t="s">
        <v>303</v>
      </c>
      <c r="D79" s="3" t="s">
        <v>96</v>
      </c>
      <c r="E79" s="3">
        <v>3</v>
      </c>
      <c r="F79" s="3">
        <v>10</v>
      </c>
      <c r="G79" s="3">
        <v>13</v>
      </c>
      <c r="H79" s="4">
        <v>3000000</v>
      </c>
      <c r="I79" s="4">
        <v>10000000</v>
      </c>
      <c r="J79" s="4">
        <v>13000000</v>
      </c>
    </row>
    <row r="80" spans="1:10" x14ac:dyDescent="0.25">
      <c r="A80" s="3">
        <v>13030</v>
      </c>
      <c r="B80" s="3" t="s">
        <v>98</v>
      </c>
      <c r="C80" s="3" t="s">
        <v>303</v>
      </c>
      <c r="D80" s="3" t="s">
        <v>96</v>
      </c>
      <c r="E80" s="3">
        <v>3</v>
      </c>
      <c r="F80" s="3">
        <v>10</v>
      </c>
      <c r="G80" s="3">
        <v>13</v>
      </c>
      <c r="H80" s="4">
        <v>3000000</v>
      </c>
      <c r="I80" s="4">
        <v>10000000</v>
      </c>
      <c r="J80" s="4">
        <v>13000000</v>
      </c>
    </row>
    <row r="81" spans="1:10" x14ac:dyDescent="0.25">
      <c r="A81" s="3">
        <v>13051</v>
      </c>
      <c r="B81" s="3" t="s">
        <v>99</v>
      </c>
      <c r="C81" s="3" t="s">
        <v>303</v>
      </c>
      <c r="D81" s="3" t="s">
        <v>96</v>
      </c>
      <c r="E81" s="3">
        <v>3</v>
      </c>
      <c r="F81" s="3">
        <v>10</v>
      </c>
      <c r="G81" s="3">
        <v>13</v>
      </c>
      <c r="H81" s="4">
        <v>3000000</v>
      </c>
      <c r="I81" s="4">
        <v>10000000</v>
      </c>
      <c r="J81" s="4">
        <v>13000000</v>
      </c>
    </row>
    <row r="82" spans="1:10" x14ac:dyDescent="0.25">
      <c r="A82" s="3">
        <v>13048</v>
      </c>
      <c r="B82" s="3" t="s">
        <v>100</v>
      </c>
      <c r="C82" s="3" t="s">
        <v>303</v>
      </c>
      <c r="D82" s="3" t="s">
        <v>96</v>
      </c>
      <c r="E82" s="3">
        <v>3</v>
      </c>
      <c r="F82" s="3">
        <v>10</v>
      </c>
      <c r="G82" s="3">
        <v>13</v>
      </c>
      <c r="H82" s="4">
        <v>3000000</v>
      </c>
      <c r="I82" s="4">
        <v>10000000</v>
      </c>
      <c r="J82" s="4">
        <v>13000000</v>
      </c>
    </row>
    <row r="83" spans="1:10" x14ac:dyDescent="0.25">
      <c r="A83" s="3">
        <v>13069</v>
      </c>
      <c r="B83" s="3" t="s">
        <v>102</v>
      </c>
      <c r="C83" s="3" t="s">
        <v>303</v>
      </c>
      <c r="D83" s="3" t="s">
        <v>96</v>
      </c>
      <c r="E83" s="3">
        <v>3</v>
      </c>
      <c r="F83" s="3">
        <v>10</v>
      </c>
      <c r="G83" s="3">
        <v>13</v>
      </c>
      <c r="H83" s="4">
        <v>3000000</v>
      </c>
      <c r="I83" s="4">
        <v>10000000</v>
      </c>
      <c r="J83" s="4">
        <v>13000000</v>
      </c>
    </row>
    <row r="84" spans="1:10" x14ac:dyDescent="0.25">
      <c r="A84" s="3">
        <v>13076</v>
      </c>
      <c r="B84" s="3" t="s">
        <v>103</v>
      </c>
      <c r="C84" s="3" t="s">
        <v>303</v>
      </c>
      <c r="D84" s="3" t="s">
        <v>96</v>
      </c>
      <c r="E84" s="3">
        <v>3</v>
      </c>
      <c r="F84" s="3">
        <v>10</v>
      </c>
      <c r="G84" s="3">
        <v>13</v>
      </c>
      <c r="H84" s="4">
        <v>3000000</v>
      </c>
      <c r="I84" s="4">
        <v>10000000</v>
      </c>
      <c r="J84" s="4">
        <v>13000000</v>
      </c>
    </row>
    <row r="85" spans="1:10" x14ac:dyDescent="0.25">
      <c r="A85" s="3">
        <v>13077</v>
      </c>
      <c r="B85" s="3" t="s">
        <v>104</v>
      </c>
      <c r="C85" s="3" t="s">
        <v>303</v>
      </c>
      <c r="D85" s="3" t="s">
        <v>96</v>
      </c>
      <c r="E85" s="3">
        <v>3</v>
      </c>
      <c r="F85" s="3">
        <v>10</v>
      </c>
      <c r="G85" s="3">
        <v>13</v>
      </c>
      <c r="H85" s="4">
        <v>3000000</v>
      </c>
      <c r="I85" s="4">
        <v>10000000</v>
      </c>
      <c r="J85" s="4">
        <v>13000000</v>
      </c>
    </row>
    <row r="86" spans="1:10" x14ac:dyDescent="0.25">
      <c r="A86" s="3">
        <v>14070</v>
      </c>
      <c r="B86" s="3" t="s">
        <v>106</v>
      </c>
      <c r="C86" s="3" t="s">
        <v>304</v>
      </c>
      <c r="D86" s="3" t="s">
        <v>105</v>
      </c>
      <c r="E86" s="3">
        <v>3</v>
      </c>
      <c r="F86" s="3">
        <v>10</v>
      </c>
      <c r="G86" s="3">
        <v>13</v>
      </c>
      <c r="H86" s="4">
        <v>3000000</v>
      </c>
      <c r="I86" s="4">
        <v>10000000</v>
      </c>
      <c r="J86" s="4">
        <v>13000000</v>
      </c>
    </row>
    <row r="87" spans="1:10" x14ac:dyDescent="0.25">
      <c r="A87" s="3">
        <v>14039</v>
      </c>
      <c r="B87" s="3" t="s">
        <v>107</v>
      </c>
      <c r="C87" s="3" t="s">
        <v>304</v>
      </c>
      <c r="D87" s="3" t="s">
        <v>105</v>
      </c>
      <c r="E87" s="3">
        <v>28.5</v>
      </c>
      <c r="F87" s="3">
        <v>95</v>
      </c>
      <c r="G87" s="3">
        <v>123.5</v>
      </c>
      <c r="H87" s="4">
        <v>28500000</v>
      </c>
      <c r="I87" s="4">
        <v>95000000</v>
      </c>
      <c r="J87" s="4">
        <v>123500000</v>
      </c>
    </row>
    <row r="88" spans="1:10" x14ac:dyDescent="0.25">
      <c r="A88" s="3">
        <v>14053</v>
      </c>
      <c r="B88" s="3" t="s">
        <v>108</v>
      </c>
      <c r="C88" s="3" t="s">
        <v>304</v>
      </c>
      <c r="D88" s="3" t="s">
        <v>105</v>
      </c>
      <c r="E88" s="3">
        <v>3</v>
      </c>
      <c r="F88" s="3">
        <v>10</v>
      </c>
      <c r="G88" s="3">
        <v>13</v>
      </c>
      <c r="H88" s="4">
        <v>3000000</v>
      </c>
      <c r="I88" s="4">
        <v>10000000</v>
      </c>
      <c r="J88" s="4">
        <v>13000000</v>
      </c>
    </row>
    <row r="89" spans="1:10" x14ac:dyDescent="0.25">
      <c r="A89" s="3">
        <v>14063</v>
      </c>
      <c r="B89" s="3" t="s">
        <v>109</v>
      </c>
      <c r="C89" s="3" t="s">
        <v>304</v>
      </c>
      <c r="D89" s="3" t="s">
        <v>105</v>
      </c>
      <c r="E89" s="3">
        <v>3</v>
      </c>
      <c r="F89" s="3">
        <v>10</v>
      </c>
      <c r="G89" s="3">
        <v>13</v>
      </c>
      <c r="H89" s="4">
        <v>3000000</v>
      </c>
      <c r="I89" s="4">
        <v>10000000</v>
      </c>
      <c r="J89" s="4">
        <v>13000000</v>
      </c>
    </row>
    <row r="90" spans="1:10" x14ac:dyDescent="0.25">
      <c r="A90" s="3">
        <v>14067</v>
      </c>
      <c r="B90" s="3" t="s">
        <v>110</v>
      </c>
      <c r="C90" s="3" t="s">
        <v>304</v>
      </c>
      <c r="D90" s="3" t="s">
        <v>105</v>
      </c>
      <c r="E90" s="3">
        <v>3</v>
      </c>
      <c r="F90" s="3">
        <v>10</v>
      </c>
      <c r="G90" s="3">
        <v>13</v>
      </c>
      <c r="H90" s="4">
        <v>3000000</v>
      </c>
      <c r="I90" s="4">
        <v>10000000</v>
      </c>
      <c r="J90" s="4">
        <v>13000000</v>
      </c>
    </row>
    <row r="91" spans="1:10" x14ac:dyDescent="0.25">
      <c r="A91" s="3">
        <v>14093</v>
      </c>
      <c r="B91" s="3" t="s">
        <v>111</v>
      </c>
      <c r="C91" s="3" t="s">
        <v>304</v>
      </c>
      <c r="D91" s="3" t="s">
        <v>105</v>
      </c>
      <c r="E91" s="3">
        <v>3</v>
      </c>
      <c r="F91" s="3">
        <v>10</v>
      </c>
      <c r="G91" s="3">
        <v>13</v>
      </c>
      <c r="H91" s="4">
        <v>3000000</v>
      </c>
      <c r="I91" s="4">
        <v>10000000</v>
      </c>
      <c r="J91" s="4">
        <v>13000000</v>
      </c>
    </row>
    <row r="92" spans="1:10" x14ac:dyDescent="0.25">
      <c r="A92" s="3">
        <v>14097</v>
      </c>
      <c r="B92" s="3" t="s">
        <v>112</v>
      </c>
      <c r="C92" s="3" t="s">
        <v>304</v>
      </c>
      <c r="D92" s="3" t="s">
        <v>105</v>
      </c>
      <c r="E92" s="3">
        <v>3</v>
      </c>
      <c r="F92" s="3">
        <v>10</v>
      </c>
      <c r="G92" s="3">
        <v>13</v>
      </c>
      <c r="H92" s="4">
        <v>3000000</v>
      </c>
      <c r="I92" s="4">
        <v>10000000</v>
      </c>
      <c r="J92" s="4">
        <v>13000000</v>
      </c>
    </row>
    <row r="93" spans="1:10" x14ac:dyDescent="0.25">
      <c r="A93" s="3">
        <v>14098</v>
      </c>
      <c r="B93" s="3" t="s">
        <v>113</v>
      </c>
      <c r="C93" s="3" t="s">
        <v>304</v>
      </c>
      <c r="D93" s="3" t="s">
        <v>105</v>
      </c>
      <c r="E93" s="3">
        <v>5.6511757530000004</v>
      </c>
      <c r="F93" s="3">
        <v>18.837252510000003</v>
      </c>
      <c r="G93" s="3">
        <v>24.488428263000003</v>
      </c>
      <c r="H93" s="4">
        <v>5651175.7530000005</v>
      </c>
      <c r="I93" s="4">
        <v>18837252.510000002</v>
      </c>
      <c r="J93" s="4">
        <v>24488428.263000004</v>
      </c>
    </row>
    <row r="94" spans="1:10" x14ac:dyDescent="0.25">
      <c r="A94" s="3">
        <v>14101</v>
      </c>
      <c r="B94" s="3" t="s">
        <v>114</v>
      </c>
      <c r="C94" s="3" t="s">
        <v>304</v>
      </c>
      <c r="D94" s="3" t="s">
        <v>105</v>
      </c>
      <c r="E94" s="3">
        <v>3.287016972</v>
      </c>
      <c r="F94" s="3">
        <v>10.956723240000001</v>
      </c>
      <c r="G94" s="3">
        <v>14.243740212000001</v>
      </c>
      <c r="H94" s="4">
        <v>3287016.9720000001</v>
      </c>
      <c r="I94" s="4">
        <v>10956723.24</v>
      </c>
      <c r="J94" s="4">
        <v>14243740.212000001</v>
      </c>
    </row>
    <row r="95" spans="1:10" x14ac:dyDescent="0.25">
      <c r="A95" s="3">
        <v>14120</v>
      </c>
      <c r="B95" s="3" t="s">
        <v>115</v>
      </c>
      <c r="C95" s="3" t="s">
        <v>304</v>
      </c>
      <c r="D95" s="3" t="s">
        <v>105</v>
      </c>
      <c r="E95" s="3">
        <v>26.064400373999998</v>
      </c>
      <c r="F95" s="3">
        <v>86.881334580000001</v>
      </c>
      <c r="G95" s="3">
        <v>112.945734954</v>
      </c>
      <c r="H95" s="4">
        <v>26064400.373999998</v>
      </c>
      <c r="I95" s="4">
        <v>86881334.579999998</v>
      </c>
      <c r="J95" s="4">
        <v>112945734.954</v>
      </c>
    </row>
    <row r="96" spans="1:10" x14ac:dyDescent="0.25">
      <c r="A96" s="3">
        <v>14124</v>
      </c>
      <c r="B96" s="3" t="s">
        <v>116</v>
      </c>
      <c r="C96" s="3" t="s">
        <v>304</v>
      </c>
      <c r="D96" s="3" t="s">
        <v>105</v>
      </c>
      <c r="E96" s="3">
        <v>3</v>
      </c>
      <c r="F96" s="3">
        <v>10</v>
      </c>
      <c r="G96" s="3">
        <v>13</v>
      </c>
      <c r="H96" s="4">
        <v>3000000</v>
      </c>
      <c r="I96" s="4">
        <v>10000000</v>
      </c>
      <c r="J96" s="4">
        <v>13000000</v>
      </c>
    </row>
    <row r="97" spans="1:10" x14ac:dyDescent="0.25">
      <c r="A97" s="3">
        <v>15002</v>
      </c>
      <c r="B97" s="3" t="s">
        <v>118</v>
      </c>
      <c r="C97" s="3" t="s">
        <v>305</v>
      </c>
      <c r="D97" s="3" t="s">
        <v>117</v>
      </c>
      <c r="E97" s="3">
        <v>3</v>
      </c>
      <c r="F97" s="3">
        <v>10</v>
      </c>
      <c r="G97" s="3">
        <v>13</v>
      </c>
      <c r="H97" s="4">
        <v>3000000</v>
      </c>
      <c r="I97" s="4">
        <v>10000000</v>
      </c>
      <c r="J97" s="4">
        <v>13000000</v>
      </c>
    </row>
    <row r="98" spans="1:10" x14ac:dyDescent="0.25">
      <c r="A98" s="3">
        <v>15005</v>
      </c>
      <c r="B98" s="3" t="s">
        <v>119</v>
      </c>
      <c r="C98" s="3" t="s">
        <v>305</v>
      </c>
      <c r="D98" s="3" t="s">
        <v>117</v>
      </c>
      <c r="E98" s="3">
        <v>3</v>
      </c>
      <c r="F98" s="3">
        <v>10</v>
      </c>
      <c r="G98" s="3">
        <v>13</v>
      </c>
      <c r="H98" s="4">
        <v>3000000</v>
      </c>
      <c r="I98" s="4">
        <v>10000000</v>
      </c>
      <c r="J98" s="4">
        <v>13000000</v>
      </c>
    </row>
    <row r="99" spans="1:10" x14ac:dyDescent="0.25">
      <c r="A99" s="3">
        <v>15013</v>
      </c>
      <c r="B99" s="3" t="s">
        <v>120</v>
      </c>
      <c r="C99" s="3" t="s">
        <v>305</v>
      </c>
      <c r="D99" s="3" t="s">
        <v>117</v>
      </c>
      <c r="E99" s="3">
        <v>3</v>
      </c>
      <c r="F99" s="3">
        <v>10</v>
      </c>
      <c r="G99" s="3">
        <v>13</v>
      </c>
      <c r="H99" s="4">
        <v>3000000</v>
      </c>
      <c r="I99" s="4">
        <v>10000000</v>
      </c>
      <c r="J99" s="4">
        <v>13000000</v>
      </c>
    </row>
    <row r="100" spans="1:10" x14ac:dyDescent="0.25">
      <c r="A100" s="3">
        <v>15025</v>
      </c>
      <c r="B100" s="3" t="s">
        <v>121</v>
      </c>
      <c r="C100" s="3" t="s">
        <v>305</v>
      </c>
      <c r="D100" s="3" t="s">
        <v>117</v>
      </c>
      <c r="E100" s="3">
        <v>3</v>
      </c>
      <c r="F100" s="3">
        <v>10</v>
      </c>
      <c r="G100" s="3">
        <v>13</v>
      </c>
      <c r="H100" s="4">
        <v>3000000</v>
      </c>
      <c r="I100" s="4">
        <v>10000000</v>
      </c>
      <c r="J100" s="4">
        <v>13000000</v>
      </c>
    </row>
    <row r="101" spans="1:10" x14ac:dyDescent="0.25">
      <c r="A101" s="3">
        <v>15029</v>
      </c>
      <c r="B101" s="3" t="s">
        <v>122</v>
      </c>
      <c r="C101" s="3" t="s">
        <v>305</v>
      </c>
      <c r="D101" s="3" t="s">
        <v>117</v>
      </c>
      <c r="E101" s="3">
        <v>3</v>
      </c>
      <c r="F101" s="3">
        <v>10</v>
      </c>
      <c r="G101" s="3">
        <v>13</v>
      </c>
      <c r="H101" s="4">
        <v>3000000</v>
      </c>
      <c r="I101" s="4">
        <v>10000000</v>
      </c>
      <c r="J101" s="4">
        <v>13000000</v>
      </c>
    </row>
    <row r="102" spans="1:10" x14ac:dyDescent="0.25">
      <c r="A102" s="3">
        <v>15031</v>
      </c>
      <c r="B102" s="3" t="s">
        <v>123</v>
      </c>
      <c r="C102" s="3" t="s">
        <v>305</v>
      </c>
      <c r="D102" s="3" t="s">
        <v>117</v>
      </c>
      <c r="E102" s="3">
        <v>3.9574368600000001</v>
      </c>
      <c r="F102" s="3">
        <v>13.19145621</v>
      </c>
      <c r="G102" s="3">
        <v>17.14889307</v>
      </c>
      <c r="H102" s="4">
        <v>3957436.86</v>
      </c>
      <c r="I102" s="4">
        <v>13191456.210000001</v>
      </c>
      <c r="J102" s="4">
        <v>17148893.07</v>
      </c>
    </row>
    <row r="103" spans="1:10" x14ac:dyDescent="0.25">
      <c r="A103" s="3">
        <v>15020</v>
      </c>
      <c r="B103" s="3" t="s">
        <v>124</v>
      </c>
      <c r="C103" s="3" t="s">
        <v>305</v>
      </c>
      <c r="D103" s="3" t="s">
        <v>117</v>
      </c>
      <c r="E103" s="3">
        <v>3</v>
      </c>
      <c r="F103" s="3">
        <v>10</v>
      </c>
      <c r="G103" s="3">
        <v>13</v>
      </c>
      <c r="H103" s="4">
        <v>3000000</v>
      </c>
      <c r="I103" s="4">
        <v>10000000</v>
      </c>
      <c r="J103" s="4">
        <v>13000000</v>
      </c>
    </row>
    <row r="104" spans="1:10" x14ac:dyDescent="0.25">
      <c r="A104" s="3">
        <v>15024</v>
      </c>
      <c r="B104" s="3" t="s">
        <v>125</v>
      </c>
      <c r="C104" s="3" t="s">
        <v>305</v>
      </c>
      <c r="D104" s="3" t="s">
        <v>117</v>
      </c>
      <c r="E104" s="3">
        <v>3</v>
      </c>
      <c r="F104" s="3">
        <v>10</v>
      </c>
      <c r="G104" s="3">
        <v>13</v>
      </c>
      <c r="H104" s="4">
        <v>3000000</v>
      </c>
      <c r="I104" s="4">
        <v>10000000</v>
      </c>
      <c r="J104" s="4">
        <v>13000000</v>
      </c>
    </row>
    <row r="105" spans="1:10" x14ac:dyDescent="0.25">
      <c r="A105" s="3">
        <v>15121</v>
      </c>
      <c r="B105" s="3" t="s">
        <v>126</v>
      </c>
      <c r="C105" s="3" t="s">
        <v>305</v>
      </c>
      <c r="D105" s="3" t="s">
        <v>117</v>
      </c>
      <c r="E105" s="3">
        <v>4.2326830949999996</v>
      </c>
      <c r="F105" s="3">
        <v>14.108943650000001</v>
      </c>
      <c r="G105" s="3">
        <v>18.341626745000003</v>
      </c>
      <c r="H105" s="4">
        <v>4232683.0949999997</v>
      </c>
      <c r="I105" s="4">
        <v>14108943.65</v>
      </c>
      <c r="J105" s="4">
        <v>18341626.745000001</v>
      </c>
    </row>
    <row r="106" spans="1:10" x14ac:dyDescent="0.25">
      <c r="A106" s="3">
        <v>15033</v>
      </c>
      <c r="B106" s="3" t="s">
        <v>127</v>
      </c>
      <c r="C106" s="3" t="s">
        <v>305</v>
      </c>
      <c r="D106" s="3" t="s">
        <v>117</v>
      </c>
      <c r="E106" s="3">
        <v>12.414063789</v>
      </c>
      <c r="F106" s="3">
        <v>41.380212630000003</v>
      </c>
      <c r="G106" s="3">
        <v>53.794276418999999</v>
      </c>
      <c r="H106" s="4">
        <v>12414063.789000001</v>
      </c>
      <c r="I106" s="4">
        <v>41380212.630000003</v>
      </c>
      <c r="J106" s="4">
        <v>53794276.419</v>
      </c>
    </row>
    <row r="107" spans="1:10" x14ac:dyDescent="0.25">
      <c r="A107" s="3">
        <v>15035</v>
      </c>
      <c r="B107" s="3" t="s">
        <v>128</v>
      </c>
      <c r="C107" s="3" t="s">
        <v>305</v>
      </c>
      <c r="D107" s="3" t="s">
        <v>117</v>
      </c>
      <c r="E107" s="3">
        <v>3</v>
      </c>
      <c r="F107" s="3">
        <v>10</v>
      </c>
      <c r="G107" s="3">
        <v>13</v>
      </c>
      <c r="H107" s="4">
        <v>3000000</v>
      </c>
      <c r="I107" s="4">
        <v>10000000</v>
      </c>
      <c r="J107" s="4">
        <v>13000000</v>
      </c>
    </row>
    <row r="108" spans="1:10" x14ac:dyDescent="0.25">
      <c r="A108" s="3">
        <v>15037</v>
      </c>
      <c r="B108" s="3" t="s">
        <v>129</v>
      </c>
      <c r="C108" s="3" t="s">
        <v>305</v>
      </c>
      <c r="D108" s="3" t="s">
        <v>117</v>
      </c>
      <c r="E108" s="3">
        <v>3</v>
      </c>
      <c r="F108" s="3">
        <v>10</v>
      </c>
      <c r="G108" s="3">
        <v>13</v>
      </c>
      <c r="H108" s="4">
        <v>3000000</v>
      </c>
      <c r="I108" s="4">
        <v>10000000</v>
      </c>
      <c r="J108" s="4">
        <v>13000000</v>
      </c>
    </row>
    <row r="109" spans="1:10" x14ac:dyDescent="0.25">
      <c r="A109" s="3">
        <v>15039</v>
      </c>
      <c r="B109" s="3" t="s">
        <v>130</v>
      </c>
      <c r="C109" s="3" t="s">
        <v>305</v>
      </c>
      <c r="D109" s="3" t="s">
        <v>117</v>
      </c>
      <c r="E109" s="3">
        <v>3</v>
      </c>
      <c r="F109" s="3">
        <v>10</v>
      </c>
      <c r="G109" s="3">
        <v>13</v>
      </c>
      <c r="H109" s="4">
        <v>3000000</v>
      </c>
      <c r="I109" s="4">
        <v>10000000</v>
      </c>
      <c r="J109" s="4">
        <v>13000000</v>
      </c>
    </row>
    <row r="110" spans="1:10" x14ac:dyDescent="0.25">
      <c r="A110" s="3">
        <v>15042</v>
      </c>
      <c r="B110" s="3" t="s">
        <v>131</v>
      </c>
      <c r="C110" s="3" t="s">
        <v>305</v>
      </c>
      <c r="D110" s="3" t="s">
        <v>117</v>
      </c>
      <c r="E110" s="3">
        <v>3</v>
      </c>
      <c r="F110" s="3">
        <v>10</v>
      </c>
      <c r="G110" s="3">
        <v>13</v>
      </c>
      <c r="H110" s="4">
        <v>3000000</v>
      </c>
      <c r="I110" s="4">
        <v>10000000</v>
      </c>
      <c r="J110" s="4">
        <v>13000000</v>
      </c>
    </row>
    <row r="111" spans="1:10" x14ac:dyDescent="0.25">
      <c r="A111" s="3">
        <v>15070</v>
      </c>
      <c r="B111" s="3" t="s">
        <v>13</v>
      </c>
      <c r="C111" s="3" t="s">
        <v>305</v>
      </c>
      <c r="D111" s="3" t="s">
        <v>117</v>
      </c>
      <c r="E111" s="3">
        <v>3</v>
      </c>
      <c r="F111" s="3">
        <v>10</v>
      </c>
      <c r="G111" s="3">
        <v>13</v>
      </c>
      <c r="H111" s="4">
        <v>3000000</v>
      </c>
      <c r="I111" s="4">
        <v>10000000</v>
      </c>
      <c r="J111" s="4">
        <v>13000000</v>
      </c>
    </row>
    <row r="112" spans="1:10" x14ac:dyDescent="0.25">
      <c r="A112" s="3">
        <v>15051</v>
      </c>
      <c r="B112" s="3" t="s">
        <v>132</v>
      </c>
      <c r="C112" s="3" t="s">
        <v>305</v>
      </c>
      <c r="D112" s="3" t="s">
        <v>117</v>
      </c>
      <c r="E112" s="3">
        <v>3</v>
      </c>
      <c r="F112" s="3">
        <v>10</v>
      </c>
      <c r="G112" s="3">
        <v>13</v>
      </c>
      <c r="H112" s="4">
        <v>3000000</v>
      </c>
      <c r="I112" s="4">
        <v>10000000</v>
      </c>
      <c r="J112" s="4">
        <v>13000000</v>
      </c>
    </row>
    <row r="113" spans="1:10" x14ac:dyDescent="0.25">
      <c r="A113" s="3">
        <v>15054</v>
      </c>
      <c r="B113" s="3" t="s">
        <v>133</v>
      </c>
      <c r="C113" s="3" t="s">
        <v>305</v>
      </c>
      <c r="D113" s="3" t="s">
        <v>117</v>
      </c>
      <c r="E113" s="3">
        <v>3</v>
      </c>
      <c r="F113" s="3">
        <v>10</v>
      </c>
      <c r="G113" s="3">
        <v>13</v>
      </c>
      <c r="H113" s="4">
        <v>3000000</v>
      </c>
      <c r="I113" s="4">
        <v>10000000</v>
      </c>
      <c r="J113" s="4">
        <v>13000000</v>
      </c>
    </row>
    <row r="114" spans="1:10" x14ac:dyDescent="0.25">
      <c r="A114" s="3">
        <v>15057</v>
      </c>
      <c r="B114" s="3" t="s">
        <v>134</v>
      </c>
      <c r="C114" s="3" t="s">
        <v>305</v>
      </c>
      <c r="D114" s="3" t="s">
        <v>117</v>
      </c>
      <c r="E114" s="3">
        <v>6.3961270949999998</v>
      </c>
      <c r="F114" s="3">
        <v>21.320423649999999</v>
      </c>
      <c r="G114" s="3">
        <v>27.716550744999996</v>
      </c>
      <c r="H114" s="4">
        <v>6396127.0949999997</v>
      </c>
      <c r="I114" s="4">
        <v>21320423.649999999</v>
      </c>
      <c r="J114" s="4">
        <v>27716550.744999997</v>
      </c>
    </row>
    <row r="115" spans="1:10" x14ac:dyDescent="0.25">
      <c r="A115" s="3">
        <v>15058</v>
      </c>
      <c r="B115" s="3" t="s">
        <v>135</v>
      </c>
      <c r="C115" s="3" t="s">
        <v>305</v>
      </c>
      <c r="D115" s="3" t="s">
        <v>117</v>
      </c>
      <c r="E115" s="3">
        <v>9.9634461569999999</v>
      </c>
      <c r="F115" s="3">
        <v>33.21148719</v>
      </c>
      <c r="G115" s="3">
        <v>43.174933347</v>
      </c>
      <c r="H115" s="4">
        <v>9963446.1569999997</v>
      </c>
      <c r="I115" s="4">
        <v>33211487.190000001</v>
      </c>
      <c r="J115" s="4">
        <v>43174933.347000003</v>
      </c>
    </row>
    <row r="116" spans="1:10" x14ac:dyDescent="0.25">
      <c r="A116" s="3">
        <v>15060</v>
      </c>
      <c r="B116" s="3" t="s">
        <v>136</v>
      </c>
      <c r="C116" s="3" t="s">
        <v>305</v>
      </c>
      <c r="D116" s="3" t="s">
        <v>117</v>
      </c>
      <c r="E116" s="3">
        <v>3</v>
      </c>
      <c r="F116" s="3">
        <v>10</v>
      </c>
      <c r="G116" s="3">
        <v>13</v>
      </c>
      <c r="H116" s="4">
        <v>3000000</v>
      </c>
      <c r="I116" s="4">
        <v>10000000</v>
      </c>
      <c r="J116" s="4">
        <v>13000000</v>
      </c>
    </row>
    <row r="117" spans="1:10" x14ac:dyDescent="0.25">
      <c r="A117" s="3">
        <v>15081</v>
      </c>
      <c r="B117" s="3" t="s">
        <v>138</v>
      </c>
      <c r="C117" s="3" t="s">
        <v>305</v>
      </c>
      <c r="D117" s="3" t="s">
        <v>117</v>
      </c>
      <c r="E117" s="3">
        <v>3</v>
      </c>
      <c r="F117" s="3">
        <v>10</v>
      </c>
      <c r="G117" s="3">
        <v>13</v>
      </c>
      <c r="H117" s="4">
        <v>3000000</v>
      </c>
      <c r="I117" s="4">
        <v>10000000</v>
      </c>
      <c r="J117" s="4">
        <v>13000000</v>
      </c>
    </row>
    <row r="118" spans="1:10" x14ac:dyDescent="0.25">
      <c r="A118" s="3">
        <v>15092</v>
      </c>
      <c r="B118" s="3" t="s">
        <v>140</v>
      </c>
      <c r="C118" s="3" t="s">
        <v>305</v>
      </c>
      <c r="D118" s="3" t="s">
        <v>117</v>
      </c>
      <c r="E118" s="3">
        <v>3</v>
      </c>
      <c r="F118" s="3">
        <v>10</v>
      </c>
      <c r="G118" s="3">
        <v>13</v>
      </c>
      <c r="H118" s="4">
        <v>3000000</v>
      </c>
      <c r="I118" s="4">
        <v>10000000</v>
      </c>
      <c r="J118" s="4">
        <v>13000000</v>
      </c>
    </row>
    <row r="119" spans="1:10" x14ac:dyDescent="0.25">
      <c r="A119" s="3">
        <v>15099</v>
      </c>
      <c r="B119" s="3" t="s">
        <v>142</v>
      </c>
      <c r="C119" s="3" t="s">
        <v>305</v>
      </c>
      <c r="D119" s="3" t="s">
        <v>117</v>
      </c>
      <c r="E119" s="3">
        <v>3</v>
      </c>
      <c r="F119" s="3">
        <v>10</v>
      </c>
      <c r="G119" s="3">
        <v>13</v>
      </c>
      <c r="H119" s="4">
        <v>3000000</v>
      </c>
      <c r="I119" s="4">
        <v>10000000</v>
      </c>
      <c r="J119" s="4">
        <v>13000000</v>
      </c>
    </row>
    <row r="120" spans="1:10" x14ac:dyDescent="0.25">
      <c r="A120" s="3">
        <v>15104</v>
      </c>
      <c r="B120" s="3" t="s">
        <v>143</v>
      </c>
      <c r="C120" s="3" t="s">
        <v>305</v>
      </c>
      <c r="D120" s="3" t="s">
        <v>117</v>
      </c>
      <c r="E120" s="3">
        <v>4.6552498769999993</v>
      </c>
      <c r="F120" s="3">
        <v>15.51749959</v>
      </c>
      <c r="G120" s="3">
        <v>20.172749466999999</v>
      </c>
      <c r="H120" s="4">
        <v>4655249.8769999994</v>
      </c>
      <c r="I120" s="4">
        <v>15517499.59</v>
      </c>
      <c r="J120" s="4">
        <v>20172749.467</v>
      </c>
    </row>
    <row r="121" spans="1:10" x14ac:dyDescent="0.25">
      <c r="A121" s="3">
        <v>15106</v>
      </c>
      <c r="B121" s="3" t="s">
        <v>144</v>
      </c>
      <c r="C121" s="3" t="s">
        <v>305</v>
      </c>
      <c r="D121" s="3" t="s">
        <v>117</v>
      </c>
      <c r="E121" s="3">
        <v>5.9468931239999989</v>
      </c>
      <c r="F121" s="3">
        <v>19.822977079999998</v>
      </c>
      <c r="G121" s="3">
        <v>25.769870203999997</v>
      </c>
      <c r="H121" s="4">
        <v>5946893.1239999989</v>
      </c>
      <c r="I121" s="4">
        <v>19822977.079999998</v>
      </c>
      <c r="J121" s="4">
        <v>25769870.203999996</v>
      </c>
    </row>
    <row r="122" spans="1:10" x14ac:dyDescent="0.25">
      <c r="A122" s="3">
        <v>15108</v>
      </c>
      <c r="B122" s="3" t="s">
        <v>145</v>
      </c>
      <c r="C122" s="3" t="s">
        <v>305</v>
      </c>
      <c r="D122" s="3" t="s">
        <v>117</v>
      </c>
      <c r="E122" s="3">
        <v>3</v>
      </c>
      <c r="F122" s="3">
        <v>10</v>
      </c>
      <c r="G122" s="3">
        <v>13</v>
      </c>
      <c r="H122" s="4">
        <v>3000000</v>
      </c>
      <c r="I122" s="4">
        <v>10000000</v>
      </c>
      <c r="J122" s="4">
        <v>13000000</v>
      </c>
    </row>
    <row r="123" spans="1:10" x14ac:dyDescent="0.25">
      <c r="A123" s="3">
        <v>15109</v>
      </c>
      <c r="B123" s="3" t="s">
        <v>146</v>
      </c>
      <c r="C123" s="3" t="s">
        <v>305</v>
      </c>
      <c r="D123" s="3" t="s">
        <v>117</v>
      </c>
      <c r="E123" s="3">
        <v>3</v>
      </c>
      <c r="F123" s="3">
        <v>10</v>
      </c>
      <c r="G123" s="3">
        <v>13</v>
      </c>
      <c r="H123" s="4">
        <v>3000000</v>
      </c>
      <c r="I123" s="4">
        <v>10000000</v>
      </c>
      <c r="J123" s="4">
        <v>13000000</v>
      </c>
    </row>
    <row r="124" spans="1:10" x14ac:dyDescent="0.25">
      <c r="A124" s="3">
        <v>15122</v>
      </c>
      <c r="B124" s="3" t="s">
        <v>147</v>
      </c>
      <c r="C124" s="3" t="s">
        <v>305</v>
      </c>
      <c r="D124" s="3" t="s">
        <v>117</v>
      </c>
      <c r="E124" s="3">
        <v>3</v>
      </c>
      <c r="F124" s="3">
        <v>10</v>
      </c>
      <c r="G124" s="3">
        <v>13</v>
      </c>
      <c r="H124" s="4">
        <v>3000000</v>
      </c>
      <c r="I124" s="4">
        <v>10000000</v>
      </c>
      <c r="J124" s="4">
        <v>13000000</v>
      </c>
    </row>
    <row r="125" spans="1:10" x14ac:dyDescent="0.25">
      <c r="A125" s="3">
        <v>15118</v>
      </c>
      <c r="B125" s="3" t="s">
        <v>148</v>
      </c>
      <c r="C125" s="3" t="s">
        <v>305</v>
      </c>
      <c r="D125" s="3" t="s">
        <v>117</v>
      </c>
      <c r="E125" s="3">
        <v>3</v>
      </c>
      <c r="F125" s="3">
        <v>10</v>
      </c>
      <c r="G125" s="3">
        <v>13</v>
      </c>
      <c r="H125" s="4">
        <v>3000000</v>
      </c>
      <c r="I125" s="4">
        <v>10000000</v>
      </c>
      <c r="J125" s="4">
        <v>13000000</v>
      </c>
    </row>
    <row r="126" spans="1:10" x14ac:dyDescent="0.25">
      <c r="A126" s="3">
        <v>15120</v>
      </c>
      <c r="B126" s="3" t="s">
        <v>149</v>
      </c>
      <c r="C126" s="3" t="s">
        <v>305</v>
      </c>
      <c r="D126" s="3" t="s">
        <v>117</v>
      </c>
      <c r="E126" s="3">
        <v>3</v>
      </c>
      <c r="F126" s="3">
        <v>10</v>
      </c>
      <c r="G126" s="3">
        <v>13</v>
      </c>
      <c r="H126" s="4">
        <v>3000000</v>
      </c>
      <c r="I126" s="4">
        <v>10000000</v>
      </c>
      <c r="J126" s="4">
        <v>13000000</v>
      </c>
    </row>
    <row r="127" spans="1:10" x14ac:dyDescent="0.25">
      <c r="A127" s="3">
        <v>16006</v>
      </c>
      <c r="B127" s="3" t="s">
        <v>151</v>
      </c>
      <c r="C127" s="3" t="s">
        <v>306</v>
      </c>
      <c r="D127" s="3" t="s">
        <v>150</v>
      </c>
      <c r="E127" s="3">
        <v>3</v>
      </c>
      <c r="F127" s="3">
        <v>10</v>
      </c>
      <c r="G127" s="3">
        <v>13</v>
      </c>
      <c r="H127" s="4">
        <v>3000000</v>
      </c>
      <c r="I127" s="4">
        <v>10000000</v>
      </c>
      <c r="J127" s="4">
        <v>13000000</v>
      </c>
    </row>
    <row r="128" spans="1:10" x14ac:dyDescent="0.25">
      <c r="A128" s="3">
        <v>16052</v>
      </c>
      <c r="B128" s="3" t="s">
        <v>153</v>
      </c>
      <c r="C128" s="3" t="s">
        <v>306</v>
      </c>
      <c r="D128" s="3" t="s">
        <v>150</v>
      </c>
      <c r="E128" s="3">
        <v>3</v>
      </c>
      <c r="F128" s="3">
        <v>10</v>
      </c>
      <c r="G128" s="3">
        <v>13</v>
      </c>
      <c r="H128" s="4">
        <v>3000000</v>
      </c>
      <c r="I128" s="4">
        <v>10000000</v>
      </c>
      <c r="J128" s="4">
        <v>13000000</v>
      </c>
    </row>
    <row r="129" spans="1:10" x14ac:dyDescent="0.25">
      <c r="A129" s="3">
        <v>16053</v>
      </c>
      <c r="B129" s="3" t="s">
        <v>155</v>
      </c>
      <c r="C129" s="3" t="s">
        <v>306</v>
      </c>
      <c r="D129" s="3" t="s">
        <v>150</v>
      </c>
      <c r="E129" s="3">
        <v>21.893981220000001</v>
      </c>
      <c r="F129" s="3">
        <v>72.979937409999991</v>
      </c>
      <c r="G129" s="3">
        <v>94.873918629999991</v>
      </c>
      <c r="H129" s="4">
        <v>21893981.219999999</v>
      </c>
      <c r="I129" s="4">
        <v>72979937.409999996</v>
      </c>
      <c r="J129" s="4">
        <v>94873918.629999995</v>
      </c>
    </row>
    <row r="130" spans="1:10" x14ac:dyDescent="0.25">
      <c r="A130" s="3">
        <v>16102</v>
      </c>
      <c r="B130" s="3" t="s">
        <v>158</v>
      </c>
      <c r="C130" s="3" t="s">
        <v>306</v>
      </c>
      <c r="D130" s="3" t="s">
        <v>150</v>
      </c>
      <c r="E130" s="3">
        <v>3.2561892599999998</v>
      </c>
      <c r="F130" s="3">
        <v>10.853964189999999</v>
      </c>
      <c r="G130" s="3">
        <v>14.110153449999999</v>
      </c>
      <c r="H130" s="4">
        <v>3256189.26</v>
      </c>
      <c r="I130" s="4">
        <v>10853964.189999999</v>
      </c>
      <c r="J130" s="4">
        <v>14110153.449999999</v>
      </c>
    </row>
    <row r="131" spans="1:10" x14ac:dyDescent="0.25">
      <c r="A131" s="3">
        <v>16108</v>
      </c>
      <c r="B131" s="3" t="s">
        <v>159</v>
      </c>
      <c r="C131" s="3" t="s">
        <v>306</v>
      </c>
      <c r="D131" s="3" t="s">
        <v>150</v>
      </c>
      <c r="E131" s="3">
        <v>3</v>
      </c>
      <c r="F131" s="3">
        <v>10</v>
      </c>
      <c r="G131" s="3">
        <v>13</v>
      </c>
      <c r="H131" s="4">
        <v>3000000</v>
      </c>
      <c r="I131" s="4">
        <v>10000000</v>
      </c>
      <c r="J131" s="4">
        <v>13000000</v>
      </c>
    </row>
    <row r="132" spans="1:10" x14ac:dyDescent="0.25">
      <c r="A132" s="3">
        <v>16112</v>
      </c>
      <c r="B132" s="3" t="s">
        <v>160</v>
      </c>
      <c r="C132" s="3" t="s">
        <v>306</v>
      </c>
      <c r="D132" s="3" t="s">
        <v>150</v>
      </c>
      <c r="E132" s="3">
        <v>3</v>
      </c>
      <c r="F132" s="3">
        <v>10</v>
      </c>
      <c r="G132" s="3">
        <v>13</v>
      </c>
      <c r="H132" s="4">
        <v>3000000</v>
      </c>
      <c r="I132" s="4">
        <v>10000000</v>
      </c>
      <c r="J132" s="4">
        <v>13000000</v>
      </c>
    </row>
    <row r="133" spans="1:10" x14ac:dyDescent="0.25">
      <c r="A133" s="3">
        <v>17006</v>
      </c>
      <c r="B133" s="3" t="s">
        <v>163</v>
      </c>
      <c r="C133" s="3" t="s">
        <v>307</v>
      </c>
      <c r="D133" s="3" t="s">
        <v>161</v>
      </c>
      <c r="E133" s="3">
        <v>3</v>
      </c>
      <c r="F133" s="3">
        <v>10</v>
      </c>
      <c r="G133" s="3">
        <v>13</v>
      </c>
      <c r="H133" s="4">
        <v>3000000</v>
      </c>
      <c r="I133" s="4">
        <v>10000000</v>
      </c>
      <c r="J133" s="4">
        <v>13000000</v>
      </c>
    </row>
    <row r="134" spans="1:10" x14ac:dyDescent="0.25">
      <c r="A134" s="3">
        <v>17007</v>
      </c>
      <c r="B134" s="3" t="s">
        <v>164</v>
      </c>
      <c r="C134" s="3" t="s">
        <v>307</v>
      </c>
      <c r="D134" s="3" t="s">
        <v>161</v>
      </c>
      <c r="E134" s="3">
        <v>3.0657613399999999</v>
      </c>
      <c r="F134" s="3">
        <v>10.219204470000001</v>
      </c>
      <c r="G134" s="3">
        <v>13.284965810000001</v>
      </c>
      <c r="H134" s="4">
        <v>3065761.34</v>
      </c>
      <c r="I134" s="4">
        <v>10219204.470000001</v>
      </c>
      <c r="J134" s="4">
        <v>13284965.810000001</v>
      </c>
    </row>
    <row r="135" spans="1:10" x14ac:dyDescent="0.25">
      <c r="A135" s="3">
        <v>17008</v>
      </c>
      <c r="B135" s="3" t="s">
        <v>165</v>
      </c>
      <c r="C135" s="3" t="s">
        <v>307</v>
      </c>
      <c r="D135" s="3" t="s">
        <v>161</v>
      </c>
      <c r="E135" s="3">
        <v>3</v>
      </c>
      <c r="F135" s="3">
        <v>10</v>
      </c>
      <c r="G135" s="3">
        <v>13</v>
      </c>
      <c r="H135" s="4">
        <v>3000000</v>
      </c>
      <c r="I135" s="4">
        <v>10000000</v>
      </c>
      <c r="J135" s="4">
        <v>13000000</v>
      </c>
    </row>
    <row r="136" spans="1:10" x14ac:dyDescent="0.25">
      <c r="A136" s="3">
        <v>17011</v>
      </c>
      <c r="B136" s="3" t="s">
        <v>166</v>
      </c>
      <c r="C136" s="3" t="s">
        <v>307</v>
      </c>
      <c r="D136" s="3" t="s">
        <v>161</v>
      </c>
      <c r="E136" s="3">
        <v>3</v>
      </c>
      <c r="F136" s="3">
        <v>10</v>
      </c>
      <c r="G136" s="3">
        <v>13</v>
      </c>
      <c r="H136" s="4">
        <v>3000000</v>
      </c>
      <c r="I136" s="4">
        <v>10000000</v>
      </c>
      <c r="J136" s="4">
        <v>13000000</v>
      </c>
    </row>
    <row r="137" spans="1:10" x14ac:dyDescent="0.25">
      <c r="A137" s="3">
        <v>17018</v>
      </c>
      <c r="B137" s="3" t="s">
        <v>168</v>
      </c>
      <c r="C137" s="3" t="s">
        <v>307</v>
      </c>
      <c r="D137" s="3" t="s">
        <v>161</v>
      </c>
      <c r="E137" s="3">
        <v>3</v>
      </c>
      <c r="F137" s="3">
        <v>10</v>
      </c>
      <c r="G137" s="3">
        <v>13</v>
      </c>
      <c r="H137" s="4">
        <v>3000000</v>
      </c>
      <c r="I137" s="4">
        <v>10000000</v>
      </c>
      <c r="J137" s="4">
        <v>13000000</v>
      </c>
    </row>
    <row r="138" spans="1:10" x14ac:dyDescent="0.25">
      <c r="A138" s="3">
        <v>17029</v>
      </c>
      <c r="B138" s="3" t="s">
        <v>171</v>
      </c>
      <c r="C138" s="3" t="s">
        <v>307</v>
      </c>
      <c r="D138" s="3" t="s">
        <v>161</v>
      </c>
      <c r="E138" s="3">
        <v>3</v>
      </c>
      <c r="F138" s="3">
        <v>10</v>
      </c>
      <c r="G138" s="3">
        <v>13</v>
      </c>
      <c r="H138" s="4">
        <v>3000000</v>
      </c>
      <c r="I138" s="4">
        <v>10000000</v>
      </c>
      <c r="J138" s="4">
        <v>13000000</v>
      </c>
    </row>
    <row r="139" spans="1:10" x14ac:dyDescent="0.25">
      <c r="A139" s="3">
        <v>18020</v>
      </c>
      <c r="B139" s="3" t="s">
        <v>173</v>
      </c>
      <c r="C139" s="3" t="s">
        <v>308</v>
      </c>
      <c r="D139" s="3" t="s">
        <v>172</v>
      </c>
      <c r="E139" s="3">
        <v>3</v>
      </c>
      <c r="F139" s="3">
        <v>10</v>
      </c>
      <c r="G139" s="3">
        <v>13</v>
      </c>
      <c r="H139" s="4">
        <v>3000000</v>
      </c>
      <c r="I139" s="4">
        <v>10000000</v>
      </c>
      <c r="J139" s="4">
        <v>13000000</v>
      </c>
    </row>
    <row r="140" spans="1:10" x14ac:dyDescent="0.25">
      <c r="A140" s="3">
        <v>18015</v>
      </c>
      <c r="B140" s="3" t="s">
        <v>174</v>
      </c>
      <c r="C140" s="3" t="s">
        <v>308</v>
      </c>
      <c r="D140" s="3" t="s">
        <v>172</v>
      </c>
      <c r="E140" s="3">
        <v>3</v>
      </c>
      <c r="F140" s="3">
        <v>10</v>
      </c>
      <c r="G140" s="3">
        <v>13</v>
      </c>
      <c r="H140" s="4">
        <v>3000000</v>
      </c>
      <c r="I140" s="4">
        <v>10000000</v>
      </c>
      <c r="J140" s="4">
        <v>13000000</v>
      </c>
    </row>
    <row r="141" spans="1:10" x14ac:dyDescent="0.25">
      <c r="A141" s="3">
        <v>18017</v>
      </c>
      <c r="B141" s="3" t="s">
        <v>175</v>
      </c>
      <c r="C141" s="3" t="s">
        <v>308</v>
      </c>
      <c r="D141" s="3" t="s">
        <v>172</v>
      </c>
      <c r="E141" s="3">
        <v>8.5244774299999992</v>
      </c>
      <c r="F141" s="3">
        <v>28.414924760000002</v>
      </c>
      <c r="G141" s="3">
        <v>36.939402189999996</v>
      </c>
      <c r="H141" s="4">
        <v>8524477.4299999997</v>
      </c>
      <c r="I141" s="4">
        <v>28414924.760000002</v>
      </c>
      <c r="J141" s="4">
        <v>36939402.189999998</v>
      </c>
    </row>
    <row r="142" spans="1:10" x14ac:dyDescent="0.25">
      <c r="A142" s="3">
        <v>19006</v>
      </c>
      <c r="B142" s="3" t="s">
        <v>177</v>
      </c>
      <c r="C142" s="3" t="s">
        <v>309</v>
      </c>
      <c r="D142" s="3" t="s">
        <v>176</v>
      </c>
      <c r="E142" s="3">
        <v>3</v>
      </c>
      <c r="F142" s="3">
        <v>10</v>
      </c>
      <c r="G142" s="3">
        <v>13</v>
      </c>
      <c r="H142" s="4">
        <v>3000000</v>
      </c>
      <c r="I142" s="4">
        <v>10000000</v>
      </c>
      <c r="J142" s="4">
        <v>13000000</v>
      </c>
    </row>
    <row r="143" spans="1:10" x14ac:dyDescent="0.25">
      <c r="A143" s="3">
        <v>19018</v>
      </c>
      <c r="B143" s="3" t="s">
        <v>179</v>
      </c>
      <c r="C143" s="3" t="s">
        <v>309</v>
      </c>
      <c r="D143" s="3" t="s">
        <v>176</v>
      </c>
      <c r="E143" s="3">
        <v>3</v>
      </c>
      <c r="F143" s="3">
        <v>10</v>
      </c>
      <c r="G143" s="3">
        <v>13</v>
      </c>
      <c r="H143" s="4">
        <v>3000000</v>
      </c>
      <c r="I143" s="4">
        <v>10000000</v>
      </c>
      <c r="J143" s="4">
        <v>13000000</v>
      </c>
    </row>
    <row r="144" spans="1:10" x14ac:dyDescent="0.25">
      <c r="A144" s="3">
        <v>19021</v>
      </c>
      <c r="B144" s="3" t="s">
        <v>180</v>
      </c>
      <c r="C144" s="3" t="s">
        <v>309</v>
      </c>
      <c r="D144" s="3" t="s">
        <v>176</v>
      </c>
      <c r="E144" s="3">
        <v>3</v>
      </c>
      <c r="F144" s="3">
        <v>10</v>
      </c>
      <c r="G144" s="3">
        <v>13</v>
      </c>
      <c r="H144" s="4">
        <v>3000000</v>
      </c>
      <c r="I144" s="4">
        <v>10000000</v>
      </c>
      <c r="J144" s="4">
        <v>13000000</v>
      </c>
    </row>
    <row r="145" spans="1:10" x14ac:dyDescent="0.25">
      <c r="A145" s="3">
        <v>19026</v>
      </c>
      <c r="B145" s="3" t="s">
        <v>181</v>
      </c>
      <c r="C145" s="3" t="s">
        <v>309</v>
      </c>
      <c r="D145" s="3" t="s">
        <v>176</v>
      </c>
      <c r="E145" s="3">
        <v>5.8145795499999995</v>
      </c>
      <c r="F145" s="3">
        <v>19.38193184</v>
      </c>
      <c r="G145" s="3">
        <v>25.196511390000001</v>
      </c>
      <c r="H145" s="4">
        <v>5814579.5499999998</v>
      </c>
      <c r="I145" s="4">
        <v>19381931.84</v>
      </c>
      <c r="J145" s="4">
        <v>25196511.390000001</v>
      </c>
    </row>
    <row r="146" spans="1:10" x14ac:dyDescent="0.25">
      <c r="A146" s="3">
        <v>19031</v>
      </c>
      <c r="B146" s="3" t="s">
        <v>32</v>
      </c>
      <c r="C146" s="3" t="s">
        <v>309</v>
      </c>
      <c r="D146" s="3" t="s">
        <v>176</v>
      </c>
      <c r="E146" s="3">
        <v>3</v>
      </c>
      <c r="F146" s="3">
        <v>10</v>
      </c>
      <c r="G146" s="3">
        <v>13</v>
      </c>
      <c r="H146" s="4">
        <v>3000000</v>
      </c>
      <c r="I146" s="4">
        <v>10000000</v>
      </c>
      <c r="J146" s="4">
        <v>13000000</v>
      </c>
    </row>
    <row r="147" spans="1:10" x14ac:dyDescent="0.25">
      <c r="A147" s="3">
        <v>19039</v>
      </c>
      <c r="B147" s="3" t="s">
        <v>182</v>
      </c>
      <c r="C147" s="3" t="s">
        <v>309</v>
      </c>
      <c r="D147" s="3" t="s">
        <v>176</v>
      </c>
      <c r="E147" s="3">
        <v>14.25</v>
      </c>
      <c r="F147" s="3">
        <v>47.5</v>
      </c>
      <c r="G147" s="3">
        <v>61.75</v>
      </c>
      <c r="H147" s="4">
        <v>14250000</v>
      </c>
      <c r="I147" s="4">
        <v>47500000</v>
      </c>
      <c r="J147" s="4">
        <v>61750000</v>
      </c>
    </row>
    <row r="148" spans="1:10" x14ac:dyDescent="0.25">
      <c r="A148" s="3">
        <v>19046</v>
      </c>
      <c r="B148" s="3" t="s">
        <v>183</v>
      </c>
      <c r="C148" s="3" t="s">
        <v>309</v>
      </c>
      <c r="D148" s="3" t="s">
        <v>176</v>
      </c>
      <c r="E148" s="3">
        <v>3</v>
      </c>
      <c r="F148" s="3">
        <v>10</v>
      </c>
      <c r="G148" s="3">
        <v>13</v>
      </c>
      <c r="H148" s="4">
        <v>3000000</v>
      </c>
      <c r="I148" s="4">
        <v>10000000</v>
      </c>
      <c r="J148" s="4">
        <v>13000000</v>
      </c>
    </row>
    <row r="149" spans="1:10" x14ac:dyDescent="0.25">
      <c r="A149" s="3">
        <v>19019</v>
      </c>
      <c r="B149" s="3" t="s">
        <v>184</v>
      </c>
      <c r="C149" s="3" t="s">
        <v>309</v>
      </c>
      <c r="D149" s="3" t="s">
        <v>176</v>
      </c>
      <c r="E149" s="3">
        <v>3</v>
      </c>
      <c r="F149" s="3">
        <v>10</v>
      </c>
      <c r="G149" s="3">
        <v>13</v>
      </c>
      <c r="H149" s="4">
        <v>3000000</v>
      </c>
      <c r="I149" s="4">
        <v>10000000</v>
      </c>
      <c r="J149" s="4">
        <v>13000000</v>
      </c>
    </row>
    <row r="150" spans="1:10" x14ac:dyDescent="0.25">
      <c r="A150" s="3">
        <v>19048</v>
      </c>
      <c r="B150" s="3" t="s">
        <v>185</v>
      </c>
      <c r="C150" s="3" t="s">
        <v>309</v>
      </c>
      <c r="D150" s="3" t="s">
        <v>176</v>
      </c>
      <c r="E150" s="3">
        <v>3</v>
      </c>
      <c r="F150" s="3">
        <v>10</v>
      </c>
      <c r="G150" s="3">
        <v>13</v>
      </c>
      <c r="H150" s="4">
        <v>3000000</v>
      </c>
      <c r="I150" s="4">
        <v>10000000</v>
      </c>
      <c r="J150" s="4">
        <v>13000000</v>
      </c>
    </row>
    <row r="151" spans="1:10" x14ac:dyDescent="0.25">
      <c r="A151" s="3">
        <v>20067</v>
      </c>
      <c r="B151" s="3" t="s">
        <v>188</v>
      </c>
      <c r="C151" s="3" t="s">
        <v>310</v>
      </c>
      <c r="D151" s="3" t="s">
        <v>186</v>
      </c>
      <c r="E151" s="3">
        <v>3</v>
      </c>
      <c r="F151" s="3">
        <v>10</v>
      </c>
      <c r="G151" s="3">
        <v>13</v>
      </c>
      <c r="H151" s="4">
        <v>3000000</v>
      </c>
      <c r="I151" s="4">
        <v>10000000</v>
      </c>
      <c r="J151" s="4">
        <v>13000000</v>
      </c>
    </row>
    <row r="152" spans="1:10" x14ac:dyDescent="0.25">
      <c r="A152" s="3">
        <v>20079</v>
      </c>
      <c r="B152" s="3" t="s">
        <v>189</v>
      </c>
      <c r="C152" s="3" t="s">
        <v>310</v>
      </c>
      <c r="D152" s="3" t="s">
        <v>186</v>
      </c>
      <c r="E152" s="3">
        <v>3</v>
      </c>
      <c r="F152" s="3">
        <v>10</v>
      </c>
      <c r="G152" s="3">
        <v>13</v>
      </c>
      <c r="H152" s="4">
        <v>3000000</v>
      </c>
      <c r="I152" s="4">
        <v>10000000</v>
      </c>
      <c r="J152" s="4">
        <v>13000000</v>
      </c>
    </row>
    <row r="153" spans="1:10" x14ac:dyDescent="0.25">
      <c r="A153" s="3">
        <v>20184</v>
      </c>
      <c r="B153" s="3" t="s">
        <v>190</v>
      </c>
      <c r="C153" s="3" t="s">
        <v>310</v>
      </c>
      <c r="D153" s="3" t="s">
        <v>186</v>
      </c>
      <c r="E153" s="3">
        <v>3</v>
      </c>
      <c r="F153" s="3">
        <v>10</v>
      </c>
      <c r="G153" s="3">
        <v>13</v>
      </c>
      <c r="H153" s="4">
        <v>3000000</v>
      </c>
      <c r="I153" s="4">
        <v>10000000</v>
      </c>
      <c r="J153" s="4">
        <v>13000000</v>
      </c>
    </row>
    <row r="154" spans="1:10" x14ac:dyDescent="0.25">
      <c r="A154" s="3">
        <v>21019</v>
      </c>
      <c r="B154" s="3" t="s">
        <v>195</v>
      </c>
      <c r="C154" s="3" t="s">
        <v>311</v>
      </c>
      <c r="D154" s="3" t="s">
        <v>193</v>
      </c>
      <c r="E154" s="3">
        <v>3</v>
      </c>
      <c r="F154" s="3">
        <v>10</v>
      </c>
      <c r="G154" s="3">
        <v>13</v>
      </c>
      <c r="H154" s="4">
        <v>3000000</v>
      </c>
      <c r="I154" s="4">
        <v>10000000</v>
      </c>
      <c r="J154" s="4">
        <v>13000000</v>
      </c>
    </row>
    <row r="155" spans="1:10" x14ac:dyDescent="0.25">
      <c r="A155" s="3">
        <v>21114</v>
      </c>
      <c r="B155" s="3" t="s">
        <v>193</v>
      </c>
      <c r="C155" s="3" t="s">
        <v>311</v>
      </c>
      <c r="D155" s="3" t="s">
        <v>193</v>
      </c>
      <c r="E155" s="3">
        <v>28.5</v>
      </c>
      <c r="F155" s="3">
        <v>95</v>
      </c>
      <c r="G155" s="3">
        <v>123.5</v>
      </c>
      <c r="H155" s="4">
        <v>28500000</v>
      </c>
      <c r="I155" s="4">
        <v>95000000</v>
      </c>
      <c r="J155" s="4">
        <v>123500000</v>
      </c>
    </row>
    <row r="156" spans="1:10" x14ac:dyDescent="0.25">
      <c r="A156" s="3">
        <v>21119</v>
      </c>
      <c r="B156" s="3" t="s">
        <v>198</v>
      </c>
      <c r="C156" s="3" t="s">
        <v>311</v>
      </c>
      <c r="D156" s="3" t="s">
        <v>193</v>
      </c>
      <c r="E156" s="3">
        <v>3</v>
      </c>
      <c r="F156" s="3">
        <v>10</v>
      </c>
      <c r="G156" s="3">
        <v>13</v>
      </c>
      <c r="H156" s="4">
        <v>3000000</v>
      </c>
      <c r="I156" s="4">
        <v>10000000</v>
      </c>
      <c r="J156" s="4">
        <v>13000000</v>
      </c>
    </row>
    <row r="157" spans="1:10" x14ac:dyDescent="0.25">
      <c r="A157" s="3">
        <v>21132</v>
      </c>
      <c r="B157" s="3" t="s">
        <v>199</v>
      </c>
      <c r="C157" s="3" t="s">
        <v>311</v>
      </c>
      <c r="D157" s="3" t="s">
        <v>193</v>
      </c>
      <c r="E157" s="3">
        <v>3</v>
      </c>
      <c r="F157" s="3">
        <v>10</v>
      </c>
      <c r="G157" s="3">
        <v>13</v>
      </c>
      <c r="H157" s="4">
        <v>3000000</v>
      </c>
      <c r="I157" s="4">
        <v>10000000</v>
      </c>
      <c r="J157" s="4">
        <v>13000000</v>
      </c>
    </row>
    <row r="158" spans="1:10" x14ac:dyDescent="0.25">
      <c r="A158" s="3">
        <v>21140</v>
      </c>
      <c r="B158" s="3" t="s">
        <v>200</v>
      </c>
      <c r="C158" s="3" t="s">
        <v>311</v>
      </c>
      <c r="D158" s="3" t="s">
        <v>193</v>
      </c>
      <c r="E158" s="3">
        <v>3</v>
      </c>
      <c r="F158" s="3">
        <v>10</v>
      </c>
      <c r="G158" s="3">
        <v>13</v>
      </c>
      <c r="H158" s="4">
        <v>3000000</v>
      </c>
      <c r="I158" s="4">
        <v>10000000</v>
      </c>
      <c r="J158" s="4">
        <v>13000000</v>
      </c>
    </row>
    <row r="159" spans="1:10" x14ac:dyDescent="0.25">
      <c r="A159" s="3">
        <v>21156</v>
      </c>
      <c r="B159" s="3" t="s">
        <v>201</v>
      </c>
      <c r="C159" s="3" t="s">
        <v>311</v>
      </c>
      <c r="D159" s="3" t="s">
        <v>193</v>
      </c>
      <c r="E159" s="3">
        <v>3</v>
      </c>
      <c r="F159" s="3">
        <v>10</v>
      </c>
      <c r="G159" s="3">
        <v>13</v>
      </c>
      <c r="H159" s="4">
        <v>3000000</v>
      </c>
      <c r="I159" s="4">
        <v>10000000</v>
      </c>
      <c r="J159" s="4">
        <v>13000000</v>
      </c>
    </row>
    <row r="160" spans="1:10" x14ac:dyDescent="0.25">
      <c r="A160" s="3">
        <v>21174</v>
      </c>
      <c r="B160" s="3" t="s">
        <v>203</v>
      </c>
      <c r="C160" s="3" t="s">
        <v>311</v>
      </c>
      <c r="D160" s="3" t="s">
        <v>193</v>
      </c>
      <c r="E160" s="3">
        <v>3</v>
      </c>
      <c r="F160" s="3">
        <v>10</v>
      </c>
      <c r="G160" s="3">
        <v>13</v>
      </c>
      <c r="H160" s="4">
        <v>3000000</v>
      </c>
      <c r="I160" s="4">
        <v>10000000</v>
      </c>
      <c r="J160" s="4">
        <v>13000000</v>
      </c>
    </row>
    <row r="161" spans="1:10" x14ac:dyDescent="0.25">
      <c r="A161" s="3">
        <v>22006</v>
      </c>
      <c r="B161" s="3" t="s">
        <v>206</v>
      </c>
      <c r="C161" s="3" t="s">
        <v>312</v>
      </c>
      <c r="D161" s="3" t="s">
        <v>205</v>
      </c>
      <c r="E161" s="3">
        <v>3</v>
      </c>
      <c r="F161" s="3">
        <v>10</v>
      </c>
      <c r="G161" s="3">
        <v>13</v>
      </c>
      <c r="H161" s="4">
        <v>3000000</v>
      </c>
      <c r="I161" s="4">
        <v>10000000</v>
      </c>
      <c r="J161" s="4">
        <v>13000000</v>
      </c>
    </row>
    <row r="162" spans="1:10" x14ac:dyDescent="0.25">
      <c r="A162" s="3">
        <v>22011</v>
      </c>
      <c r="B162" s="3" t="s">
        <v>207</v>
      </c>
      <c r="C162" s="3" t="s">
        <v>312</v>
      </c>
      <c r="D162" s="3" t="s">
        <v>205</v>
      </c>
      <c r="E162" s="3">
        <v>3</v>
      </c>
      <c r="F162" s="3">
        <v>10</v>
      </c>
      <c r="G162" s="3">
        <v>13</v>
      </c>
      <c r="H162" s="4">
        <v>3000000</v>
      </c>
      <c r="I162" s="4">
        <v>10000000</v>
      </c>
      <c r="J162" s="4">
        <v>13000000</v>
      </c>
    </row>
    <row r="163" spans="1:10" x14ac:dyDescent="0.25">
      <c r="A163" s="3">
        <v>22014</v>
      </c>
      <c r="B163" s="3" t="s">
        <v>205</v>
      </c>
      <c r="C163" s="3" t="s">
        <v>312</v>
      </c>
      <c r="D163" s="3" t="s">
        <v>205</v>
      </c>
      <c r="E163" s="3">
        <v>28.5</v>
      </c>
      <c r="F163" s="3">
        <v>95</v>
      </c>
      <c r="G163" s="3">
        <v>123.5</v>
      </c>
      <c r="H163" s="4">
        <v>28500000</v>
      </c>
      <c r="I163" s="4">
        <v>95000000</v>
      </c>
      <c r="J163" s="4">
        <v>123500000</v>
      </c>
    </row>
    <row r="164" spans="1:10" x14ac:dyDescent="0.25">
      <c r="A164" s="3">
        <v>22016</v>
      </c>
      <c r="B164" s="3" t="s">
        <v>208</v>
      </c>
      <c r="C164" s="3" t="s">
        <v>312</v>
      </c>
      <c r="D164" s="3" t="s">
        <v>205</v>
      </c>
      <c r="E164" s="3">
        <v>3</v>
      </c>
      <c r="F164" s="3">
        <v>10</v>
      </c>
      <c r="G164" s="3">
        <v>13</v>
      </c>
      <c r="H164" s="4">
        <v>3000000</v>
      </c>
      <c r="I164" s="4">
        <v>10000000</v>
      </c>
      <c r="J164" s="4">
        <v>13000000</v>
      </c>
    </row>
    <row r="165" spans="1:10" x14ac:dyDescent="0.25">
      <c r="A165" s="3">
        <v>23005</v>
      </c>
      <c r="B165" s="3" t="s">
        <v>52</v>
      </c>
      <c r="C165" s="3" t="s">
        <v>313</v>
      </c>
      <c r="D165" s="3" t="s">
        <v>209</v>
      </c>
      <c r="E165" s="3">
        <v>18.788640480000002</v>
      </c>
      <c r="F165" s="3">
        <v>62.628801600000003</v>
      </c>
      <c r="G165" s="3">
        <v>81.417442080000001</v>
      </c>
      <c r="H165" s="4">
        <v>18788640.48</v>
      </c>
      <c r="I165" s="4">
        <v>62628801.600000001</v>
      </c>
      <c r="J165" s="4">
        <v>81417442.079999998</v>
      </c>
    </row>
    <row r="166" spans="1:10" x14ac:dyDescent="0.25">
      <c r="A166" s="3">
        <v>23001</v>
      </c>
      <c r="B166" s="3" t="s">
        <v>210</v>
      </c>
      <c r="C166" s="3" t="s">
        <v>313</v>
      </c>
      <c r="D166" s="3" t="s">
        <v>209</v>
      </c>
      <c r="E166" s="3">
        <v>3</v>
      </c>
      <c r="F166" s="3">
        <v>10</v>
      </c>
      <c r="G166" s="3">
        <v>13</v>
      </c>
      <c r="H166" s="4">
        <v>3000000</v>
      </c>
      <c r="I166" s="4">
        <v>10000000</v>
      </c>
      <c r="J166" s="4">
        <v>13000000</v>
      </c>
    </row>
    <row r="167" spans="1:10" x14ac:dyDescent="0.25">
      <c r="A167" s="3">
        <v>23004</v>
      </c>
      <c r="B167" s="3" t="s">
        <v>212</v>
      </c>
      <c r="C167" s="3" t="s">
        <v>313</v>
      </c>
      <c r="D167" s="3" t="s">
        <v>209</v>
      </c>
      <c r="E167" s="3">
        <v>3</v>
      </c>
      <c r="F167" s="3">
        <v>10</v>
      </c>
      <c r="G167" s="3">
        <v>13</v>
      </c>
      <c r="H167" s="4">
        <v>3000000</v>
      </c>
      <c r="I167" s="4">
        <v>10000000</v>
      </c>
      <c r="J167" s="4">
        <v>13000000</v>
      </c>
    </row>
    <row r="168" spans="1:10" x14ac:dyDescent="0.25">
      <c r="A168" s="3">
        <v>24013</v>
      </c>
      <c r="B168" s="3" t="s">
        <v>215</v>
      </c>
      <c r="C168" s="3" t="s">
        <v>314</v>
      </c>
      <c r="D168" s="3" t="s">
        <v>214</v>
      </c>
      <c r="E168" s="3">
        <v>3</v>
      </c>
      <c r="F168" s="3">
        <v>10</v>
      </c>
      <c r="G168" s="3">
        <v>13</v>
      </c>
      <c r="H168" s="4">
        <v>3000000</v>
      </c>
      <c r="I168" s="4">
        <v>10000000</v>
      </c>
      <c r="J168" s="4">
        <v>13000000</v>
      </c>
    </row>
    <row r="169" spans="1:10" x14ac:dyDescent="0.25">
      <c r="A169" s="3">
        <v>24020</v>
      </c>
      <c r="B169" s="3" t="s">
        <v>216</v>
      </c>
      <c r="C169" s="3" t="s">
        <v>314</v>
      </c>
      <c r="D169" s="3" t="s">
        <v>214</v>
      </c>
      <c r="E169" s="3">
        <v>3</v>
      </c>
      <c r="F169" s="3">
        <v>10</v>
      </c>
      <c r="G169" s="3">
        <v>13</v>
      </c>
      <c r="H169" s="4">
        <v>3000000</v>
      </c>
      <c r="I169" s="4">
        <v>10000000</v>
      </c>
      <c r="J169" s="4">
        <v>13000000</v>
      </c>
    </row>
    <row r="170" spans="1:10" x14ac:dyDescent="0.25">
      <c r="A170" s="3">
        <v>24024</v>
      </c>
      <c r="B170" s="3" t="s">
        <v>217</v>
      </c>
      <c r="C170" s="3" t="s">
        <v>314</v>
      </c>
      <c r="D170" s="3" t="s">
        <v>214</v>
      </c>
      <c r="E170" s="3">
        <v>3</v>
      </c>
      <c r="F170" s="3">
        <v>10</v>
      </c>
      <c r="G170" s="3">
        <v>13</v>
      </c>
      <c r="H170" s="4">
        <v>3000000</v>
      </c>
      <c r="I170" s="4">
        <v>10000000</v>
      </c>
      <c r="J170" s="4">
        <v>13000000</v>
      </c>
    </row>
    <row r="171" spans="1:10" x14ac:dyDescent="0.25">
      <c r="A171" s="3">
        <v>24028</v>
      </c>
      <c r="B171" s="3" t="s">
        <v>218</v>
      </c>
      <c r="C171" s="3" t="s">
        <v>314</v>
      </c>
      <c r="D171" s="3" t="s">
        <v>214</v>
      </c>
      <c r="E171" s="3">
        <v>25.313605160000002</v>
      </c>
      <c r="F171" s="3">
        <v>84.378683879999997</v>
      </c>
      <c r="G171" s="3">
        <v>109.69228903999999</v>
      </c>
      <c r="H171" s="4">
        <v>25313605.16</v>
      </c>
      <c r="I171" s="4">
        <v>84378683.879999995</v>
      </c>
      <c r="J171" s="4">
        <v>109692289.03999999</v>
      </c>
    </row>
    <row r="172" spans="1:10" x14ac:dyDescent="0.25">
      <c r="A172" s="3">
        <v>24035</v>
      </c>
      <c r="B172" s="3" t="s">
        <v>219</v>
      </c>
      <c r="C172" s="3" t="s">
        <v>314</v>
      </c>
      <c r="D172" s="3" t="s">
        <v>214</v>
      </c>
      <c r="E172" s="3">
        <v>3</v>
      </c>
      <c r="F172" s="3">
        <v>10</v>
      </c>
      <c r="G172" s="3">
        <v>13</v>
      </c>
      <c r="H172" s="4">
        <v>3000000</v>
      </c>
      <c r="I172" s="4">
        <v>10000000</v>
      </c>
      <c r="J172" s="4">
        <v>13000000</v>
      </c>
    </row>
    <row r="173" spans="1:10" x14ac:dyDescent="0.25">
      <c r="A173" s="3">
        <v>25001</v>
      </c>
      <c r="B173" s="3" t="s">
        <v>221</v>
      </c>
      <c r="C173" s="3" t="s">
        <v>315</v>
      </c>
      <c r="D173" s="3" t="s">
        <v>220</v>
      </c>
      <c r="E173" s="3">
        <v>7.9841190700000002</v>
      </c>
      <c r="F173" s="3">
        <v>26.613730219999997</v>
      </c>
      <c r="G173" s="3">
        <v>34.597849289999999</v>
      </c>
      <c r="H173" s="4">
        <v>7984119.0700000003</v>
      </c>
      <c r="I173" s="4">
        <v>26613730.219999999</v>
      </c>
      <c r="J173" s="4">
        <v>34597849.289999999</v>
      </c>
    </row>
    <row r="174" spans="1:10" x14ac:dyDescent="0.25">
      <c r="A174" s="3">
        <v>25006</v>
      </c>
      <c r="B174" s="3" t="s">
        <v>222</v>
      </c>
      <c r="C174" s="3" t="s">
        <v>315</v>
      </c>
      <c r="D174" s="3" t="s">
        <v>220</v>
      </c>
      <c r="E174" s="3">
        <v>28.5</v>
      </c>
      <c r="F174" s="3">
        <v>95</v>
      </c>
      <c r="G174" s="3">
        <v>123.5</v>
      </c>
      <c r="H174" s="4">
        <v>28500000</v>
      </c>
      <c r="I174" s="4">
        <v>95000000</v>
      </c>
      <c r="J174" s="4">
        <v>123500000</v>
      </c>
    </row>
    <row r="175" spans="1:10" x14ac:dyDescent="0.25">
      <c r="A175" s="3">
        <v>25011</v>
      </c>
      <c r="B175" s="3" t="s">
        <v>224</v>
      </c>
      <c r="C175" s="3" t="s">
        <v>315</v>
      </c>
      <c r="D175" s="3" t="s">
        <v>220</v>
      </c>
      <c r="E175" s="3">
        <v>3</v>
      </c>
      <c r="F175" s="3">
        <v>10</v>
      </c>
      <c r="G175" s="3">
        <v>13</v>
      </c>
      <c r="H175" s="4">
        <v>3000000</v>
      </c>
      <c r="I175" s="4">
        <v>10000000</v>
      </c>
      <c r="J175" s="4">
        <v>13000000</v>
      </c>
    </row>
    <row r="176" spans="1:10" x14ac:dyDescent="0.25">
      <c r="A176" s="3">
        <v>25012</v>
      </c>
      <c r="B176" s="3" t="s">
        <v>225</v>
      </c>
      <c r="C176" s="3" t="s">
        <v>315</v>
      </c>
      <c r="D176" s="3" t="s">
        <v>220</v>
      </c>
      <c r="E176" s="3">
        <v>7.9494788700000001</v>
      </c>
      <c r="F176" s="3">
        <v>26.498262889999999</v>
      </c>
      <c r="G176" s="3">
        <v>34.44774176</v>
      </c>
      <c r="H176" s="4">
        <v>7949478.8700000001</v>
      </c>
      <c r="I176" s="4">
        <v>26498262.890000001</v>
      </c>
      <c r="J176" s="4">
        <v>34447741.759999998</v>
      </c>
    </row>
    <row r="177" spans="1:10" x14ac:dyDescent="0.25">
      <c r="A177" s="3">
        <v>25018</v>
      </c>
      <c r="B177" s="3" t="s">
        <v>226</v>
      </c>
      <c r="C177" s="3" t="s">
        <v>315</v>
      </c>
      <c r="D177" s="3" t="s">
        <v>220</v>
      </c>
      <c r="E177" s="3">
        <v>3</v>
      </c>
      <c r="F177" s="3">
        <v>10</v>
      </c>
      <c r="G177" s="3">
        <v>13</v>
      </c>
      <c r="H177" s="4">
        <v>3000000</v>
      </c>
      <c r="I177" s="4">
        <v>10000000</v>
      </c>
      <c r="J177" s="4">
        <v>13000000</v>
      </c>
    </row>
    <row r="178" spans="1:10" x14ac:dyDescent="0.25">
      <c r="A178" s="3">
        <v>25015</v>
      </c>
      <c r="B178" s="3" t="s">
        <v>227</v>
      </c>
      <c r="C178" s="3" t="s">
        <v>315</v>
      </c>
      <c r="D178" s="3" t="s">
        <v>220</v>
      </c>
      <c r="E178" s="3">
        <v>3</v>
      </c>
      <c r="F178" s="3">
        <v>10</v>
      </c>
      <c r="G178" s="3">
        <v>13</v>
      </c>
      <c r="H178" s="4">
        <v>3000000</v>
      </c>
      <c r="I178" s="4">
        <v>10000000</v>
      </c>
      <c r="J178" s="4">
        <v>13000000</v>
      </c>
    </row>
    <row r="179" spans="1:10" x14ac:dyDescent="0.25">
      <c r="A179" s="3">
        <v>26002</v>
      </c>
      <c r="B179" s="3" t="s">
        <v>229</v>
      </c>
      <c r="C179" s="3" t="s">
        <v>316</v>
      </c>
      <c r="D179" s="3" t="s">
        <v>228</v>
      </c>
      <c r="E179" s="3">
        <v>3</v>
      </c>
      <c r="F179" s="3">
        <v>10</v>
      </c>
      <c r="G179" s="3">
        <v>13</v>
      </c>
      <c r="H179" s="4">
        <v>3000000</v>
      </c>
      <c r="I179" s="4">
        <v>10000000</v>
      </c>
      <c r="J179" s="4">
        <v>13000000</v>
      </c>
    </row>
    <row r="180" spans="1:10" x14ac:dyDescent="0.25">
      <c r="A180" s="3">
        <v>26017</v>
      </c>
      <c r="B180" s="3" t="s">
        <v>230</v>
      </c>
      <c r="C180" s="3" t="s">
        <v>316</v>
      </c>
      <c r="D180" s="3" t="s">
        <v>228</v>
      </c>
      <c r="E180" s="3">
        <v>3</v>
      </c>
      <c r="F180" s="3">
        <v>10</v>
      </c>
      <c r="G180" s="3">
        <v>13</v>
      </c>
      <c r="H180" s="4">
        <v>3000000</v>
      </c>
      <c r="I180" s="4">
        <v>10000000</v>
      </c>
      <c r="J180" s="4">
        <v>13000000</v>
      </c>
    </row>
    <row r="181" spans="1:10" x14ac:dyDescent="0.25">
      <c r="A181" s="3">
        <v>26018</v>
      </c>
      <c r="B181" s="3" t="s">
        <v>231</v>
      </c>
      <c r="C181" s="3" t="s">
        <v>316</v>
      </c>
      <c r="D181" s="3" t="s">
        <v>228</v>
      </c>
      <c r="E181" s="3">
        <v>6.0435890700000003</v>
      </c>
      <c r="F181" s="3">
        <v>20.145296899999998</v>
      </c>
      <c r="G181" s="3">
        <v>26.188885969999998</v>
      </c>
      <c r="H181" s="4">
        <v>6043589.0700000003</v>
      </c>
      <c r="I181" s="4">
        <v>20145296.899999999</v>
      </c>
      <c r="J181" s="4">
        <v>26188885.969999999</v>
      </c>
    </row>
    <row r="182" spans="1:10" x14ac:dyDescent="0.25">
      <c r="A182" s="3">
        <v>26029</v>
      </c>
      <c r="B182" s="3" t="s">
        <v>232</v>
      </c>
      <c r="C182" s="3" t="s">
        <v>316</v>
      </c>
      <c r="D182" s="3" t="s">
        <v>228</v>
      </c>
      <c r="E182" s="3">
        <v>3</v>
      </c>
      <c r="F182" s="3">
        <v>10</v>
      </c>
      <c r="G182" s="3">
        <v>13</v>
      </c>
      <c r="H182" s="4">
        <v>3000000</v>
      </c>
      <c r="I182" s="4">
        <v>10000000</v>
      </c>
      <c r="J182" s="4">
        <v>13000000</v>
      </c>
    </row>
    <row r="183" spans="1:10" x14ac:dyDescent="0.25">
      <c r="A183" s="3">
        <v>26030</v>
      </c>
      <c r="B183" s="3" t="s">
        <v>233</v>
      </c>
      <c r="C183" s="3" t="s">
        <v>316</v>
      </c>
      <c r="D183" s="3" t="s">
        <v>228</v>
      </c>
      <c r="E183" s="3">
        <v>28.5</v>
      </c>
      <c r="F183" s="3">
        <v>95</v>
      </c>
      <c r="G183" s="3">
        <v>123.5</v>
      </c>
      <c r="H183" s="4">
        <v>28500000</v>
      </c>
      <c r="I183" s="4">
        <v>95000000</v>
      </c>
      <c r="J183" s="4">
        <v>123500000</v>
      </c>
    </row>
    <row r="184" spans="1:10" x14ac:dyDescent="0.25">
      <c r="A184" s="3">
        <v>26042</v>
      </c>
      <c r="B184" s="3" t="s">
        <v>235</v>
      </c>
      <c r="C184" s="3" t="s">
        <v>316</v>
      </c>
      <c r="D184" s="3" t="s">
        <v>228</v>
      </c>
      <c r="E184" s="3">
        <v>3</v>
      </c>
      <c r="F184" s="3">
        <v>10</v>
      </c>
      <c r="G184" s="3">
        <v>13</v>
      </c>
      <c r="H184" s="4">
        <v>3000000</v>
      </c>
      <c r="I184" s="4">
        <v>10000000</v>
      </c>
      <c r="J184" s="4">
        <v>13000000</v>
      </c>
    </row>
    <row r="185" spans="1:10" x14ac:dyDescent="0.25">
      <c r="A185" s="3">
        <v>26043</v>
      </c>
      <c r="B185" s="3" t="s">
        <v>236</v>
      </c>
      <c r="C185" s="3" t="s">
        <v>316</v>
      </c>
      <c r="D185" s="3" t="s">
        <v>228</v>
      </c>
      <c r="E185" s="3">
        <v>3</v>
      </c>
      <c r="F185" s="3">
        <v>10</v>
      </c>
      <c r="G185" s="3">
        <v>13</v>
      </c>
      <c r="H185" s="4">
        <v>3000000</v>
      </c>
      <c r="I185" s="4">
        <v>10000000</v>
      </c>
      <c r="J185" s="4">
        <v>13000000</v>
      </c>
    </row>
    <row r="186" spans="1:10" x14ac:dyDescent="0.25">
      <c r="A186" s="3">
        <v>26055</v>
      </c>
      <c r="B186" s="3" t="s">
        <v>237</v>
      </c>
      <c r="C186" s="3" t="s">
        <v>316</v>
      </c>
      <c r="D186" s="3" t="s">
        <v>228</v>
      </c>
      <c r="E186" s="3">
        <v>3</v>
      </c>
      <c r="F186" s="3">
        <v>10</v>
      </c>
      <c r="G186" s="3">
        <v>13</v>
      </c>
      <c r="H186" s="4">
        <v>3000000</v>
      </c>
      <c r="I186" s="4">
        <v>10000000</v>
      </c>
      <c r="J186" s="4">
        <v>13000000</v>
      </c>
    </row>
    <row r="187" spans="1:10" x14ac:dyDescent="0.25">
      <c r="A187" s="3">
        <v>27002</v>
      </c>
      <c r="B187" s="3" t="s">
        <v>239</v>
      </c>
      <c r="C187" s="3" t="s">
        <v>317</v>
      </c>
      <c r="D187" s="3" t="s">
        <v>238</v>
      </c>
      <c r="E187" s="3">
        <v>3</v>
      </c>
      <c r="F187" s="3">
        <v>10</v>
      </c>
      <c r="G187" s="3">
        <v>13</v>
      </c>
      <c r="H187" s="4">
        <v>3000000</v>
      </c>
      <c r="I187" s="4">
        <v>10000000</v>
      </c>
      <c r="J187" s="4">
        <v>13000000</v>
      </c>
    </row>
    <row r="188" spans="1:10" x14ac:dyDescent="0.25">
      <c r="A188" s="3">
        <v>27003</v>
      </c>
      <c r="B188" s="3" t="s">
        <v>240</v>
      </c>
      <c r="C188" s="3" t="s">
        <v>317</v>
      </c>
      <c r="D188" s="3" t="s">
        <v>238</v>
      </c>
      <c r="E188" s="3">
        <v>3</v>
      </c>
      <c r="F188" s="3">
        <v>10</v>
      </c>
      <c r="G188" s="3">
        <v>13</v>
      </c>
      <c r="H188" s="4">
        <v>3000000</v>
      </c>
      <c r="I188" s="4">
        <v>10000000</v>
      </c>
      <c r="J188" s="4">
        <v>13000000</v>
      </c>
    </row>
    <row r="189" spans="1:10" x14ac:dyDescent="0.25">
      <c r="A189" s="3">
        <v>27004</v>
      </c>
      <c r="B189" s="3" t="s">
        <v>241</v>
      </c>
      <c r="C189" s="3" t="s">
        <v>317</v>
      </c>
      <c r="D189" s="3" t="s">
        <v>238</v>
      </c>
      <c r="E189" s="3">
        <v>9.1672999999999991</v>
      </c>
      <c r="F189" s="3">
        <v>30.557666659999999</v>
      </c>
      <c r="G189" s="3">
        <v>39.72496666</v>
      </c>
      <c r="H189" s="4">
        <v>9167300</v>
      </c>
      <c r="I189" s="4">
        <v>30557666.66</v>
      </c>
      <c r="J189" s="4">
        <v>39724966.659999996</v>
      </c>
    </row>
    <row r="190" spans="1:10" x14ac:dyDescent="0.25">
      <c r="A190" s="3">
        <v>27005</v>
      </c>
      <c r="B190" s="3" t="s">
        <v>242</v>
      </c>
      <c r="C190" s="3" t="s">
        <v>317</v>
      </c>
      <c r="D190" s="3" t="s">
        <v>238</v>
      </c>
      <c r="E190" s="3">
        <v>3</v>
      </c>
      <c r="F190" s="3">
        <v>10</v>
      </c>
      <c r="G190" s="3">
        <v>13</v>
      </c>
      <c r="H190" s="4">
        <v>3000000</v>
      </c>
      <c r="I190" s="4">
        <v>10000000</v>
      </c>
      <c r="J190" s="4">
        <v>13000000</v>
      </c>
    </row>
    <row r="191" spans="1:10" x14ac:dyDescent="0.25">
      <c r="A191" s="3">
        <v>27006</v>
      </c>
      <c r="B191" s="3" t="s">
        <v>243</v>
      </c>
      <c r="C191" s="3" t="s">
        <v>317</v>
      </c>
      <c r="D191" s="3" t="s">
        <v>238</v>
      </c>
      <c r="E191" s="3">
        <v>3</v>
      </c>
      <c r="F191" s="3">
        <v>10</v>
      </c>
      <c r="G191" s="3">
        <v>13</v>
      </c>
      <c r="H191" s="4">
        <v>3000000</v>
      </c>
      <c r="I191" s="4">
        <v>10000000</v>
      </c>
      <c r="J191" s="4">
        <v>13000000</v>
      </c>
    </row>
    <row r="192" spans="1:10" x14ac:dyDescent="0.25">
      <c r="A192" s="3">
        <v>27008</v>
      </c>
      <c r="B192" s="3" t="s">
        <v>244</v>
      </c>
      <c r="C192" s="3" t="s">
        <v>317</v>
      </c>
      <c r="D192" s="3" t="s">
        <v>238</v>
      </c>
      <c r="E192" s="3">
        <v>3</v>
      </c>
      <c r="F192" s="3">
        <v>10</v>
      </c>
      <c r="G192" s="3">
        <v>13</v>
      </c>
      <c r="H192" s="4">
        <v>3000000</v>
      </c>
      <c r="I192" s="4">
        <v>10000000</v>
      </c>
      <c r="J192" s="4">
        <v>13000000</v>
      </c>
    </row>
    <row r="193" spans="1:10" x14ac:dyDescent="0.25">
      <c r="A193" s="3">
        <v>27010</v>
      </c>
      <c r="B193" s="3" t="s">
        <v>245</v>
      </c>
      <c r="C193" s="3" t="s">
        <v>317</v>
      </c>
      <c r="D193" s="3" t="s">
        <v>238</v>
      </c>
      <c r="E193" s="3">
        <v>3</v>
      </c>
      <c r="F193" s="3">
        <v>10</v>
      </c>
      <c r="G193" s="3">
        <v>13</v>
      </c>
      <c r="H193" s="4">
        <v>3000000</v>
      </c>
      <c r="I193" s="4">
        <v>10000000</v>
      </c>
      <c r="J193" s="4">
        <v>13000000</v>
      </c>
    </row>
    <row r="194" spans="1:10" x14ac:dyDescent="0.25">
      <c r="A194" s="3">
        <v>27012</v>
      </c>
      <c r="B194" s="3" t="s">
        <v>246</v>
      </c>
      <c r="C194" s="3" t="s">
        <v>317</v>
      </c>
      <c r="D194" s="3" t="s">
        <v>238</v>
      </c>
      <c r="E194" s="3">
        <v>3</v>
      </c>
      <c r="F194" s="3">
        <v>10</v>
      </c>
      <c r="G194" s="3">
        <v>13</v>
      </c>
      <c r="H194" s="4">
        <v>3000000</v>
      </c>
      <c r="I194" s="4">
        <v>10000000</v>
      </c>
      <c r="J194" s="4">
        <v>13000000</v>
      </c>
    </row>
    <row r="195" spans="1:10" x14ac:dyDescent="0.25">
      <c r="A195" s="3">
        <v>27013</v>
      </c>
      <c r="B195" s="3" t="s">
        <v>247</v>
      </c>
      <c r="C195" s="3" t="s">
        <v>317</v>
      </c>
      <c r="D195" s="3" t="s">
        <v>238</v>
      </c>
      <c r="E195" s="3">
        <v>3</v>
      </c>
      <c r="F195" s="3">
        <v>10</v>
      </c>
      <c r="G195" s="3">
        <v>13</v>
      </c>
      <c r="H195" s="4">
        <v>3000000</v>
      </c>
      <c r="I195" s="4">
        <v>10000000</v>
      </c>
      <c r="J195" s="4">
        <v>13000000</v>
      </c>
    </row>
    <row r="196" spans="1:10" x14ac:dyDescent="0.25">
      <c r="A196" s="3">
        <v>27014</v>
      </c>
      <c r="B196" s="3" t="s">
        <v>248</v>
      </c>
      <c r="C196" s="3" t="s">
        <v>317</v>
      </c>
      <c r="D196" s="3" t="s">
        <v>238</v>
      </c>
      <c r="E196" s="3">
        <v>3</v>
      </c>
      <c r="F196" s="3">
        <v>10</v>
      </c>
      <c r="G196" s="3">
        <v>13</v>
      </c>
      <c r="H196" s="4">
        <v>3000000</v>
      </c>
      <c r="I196" s="4">
        <v>10000000</v>
      </c>
      <c r="J196" s="4">
        <v>13000000</v>
      </c>
    </row>
    <row r="197" spans="1:10" x14ac:dyDescent="0.25">
      <c r="A197" s="3">
        <v>28003</v>
      </c>
      <c r="B197" s="3" t="s">
        <v>252</v>
      </c>
      <c r="C197" s="3" t="s">
        <v>318</v>
      </c>
      <c r="D197" s="3" t="s">
        <v>251</v>
      </c>
      <c r="E197" s="3">
        <v>2</v>
      </c>
      <c r="F197" s="3">
        <v>8</v>
      </c>
      <c r="G197" s="3">
        <v>10</v>
      </c>
      <c r="H197" s="4">
        <v>2000000</v>
      </c>
      <c r="I197" s="4">
        <v>8000000</v>
      </c>
      <c r="J197" s="4">
        <v>10000000</v>
      </c>
    </row>
    <row r="198" spans="1:10" x14ac:dyDescent="0.25">
      <c r="A198" s="3">
        <v>28009</v>
      </c>
      <c r="B198" s="3" t="s">
        <v>253</v>
      </c>
      <c r="C198" s="3" t="s">
        <v>318</v>
      </c>
      <c r="D198" s="3" t="s">
        <v>251</v>
      </c>
      <c r="E198" s="3">
        <v>2</v>
      </c>
      <c r="F198" s="3">
        <v>8</v>
      </c>
      <c r="G198" s="3">
        <v>10</v>
      </c>
      <c r="H198" s="4">
        <v>2000000</v>
      </c>
      <c r="I198" s="4">
        <v>8000000</v>
      </c>
      <c r="J198" s="4">
        <v>10000000</v>
      </c>
    </row>
    <row r="199" spans="1:10" x14ac:dyDescent="0.25">
      <c r="A199" s="3">
        <v>28021</v>
      </c>
      <c r="B199" s="3" t="s">
        <v>254</v>
      </c>
      <c r="C199" s="3" t="s">
        <v>318</v>
      </c>
      <c r="D199" s="3" t="s">
        <v>251</v>
      </c>
      <c r="E199" s="3">
        <v>2</v>
      </c>
      <c r="F199" s="3">
        <v>8</v>
      </c>
      <c r="G199" s="3">
        <v>10</v>
      </c>
      <c r="H199" s="4">
        <v>2000000</v>
      </c>
      <c r="I199" s="4">
        <v>8000000</v>
      </c>
      <c r="J199" s="4">
        <v>10000000</v>
      </c>
    </row>
    <row r="200" spans="1:10" x14ac:dyDescent="0.25">
      <c r="A200" s="3">
        <v>28022</v>
      </c>
      <c r="B200" s="3" t="s">
        <v>36</v>
      </c>
      <c r="C200" s="3" t="s">
        <v>318</v>
      </c>
      <c r="D200" s="3" t="s">
        <v>251</v>
      </c>
      <c r="E200" s="3">
        <v>9.1767853099999996</v>
      </c>
      <c r="F200" s="3">
        <v>36.707141229999998</v>
      </c>
      <c r="G200" s="3">
        <v>45.883926539999997</v>
      </c>
      <c r="H200" s="4">
        <v>9176785.3100000005</v>
      </c>
      <c r="I200" s="4">
        <v>36707141.229999997</v>
      </c>
      <c r="J200" s="4">
        <v>45883926.539999999</v>
      </c>
    </row>
    <row r="201" spans="1:10" x14ac:dyDescent="0.25">
      <c r="A201" s="3">
        <v>28027</v>
      </c>
      <c r="B201" s="3" t="s">
        <v>255</v>
      </c>
      <c r="C201" s="3" t="s">
        <v>318</v>
      </c>
      <c r="D201" s="3" t="s">
        <v>251</v>
      </c>
      <c r="E201" s="3">
        <v>5.5067839999999997</v>
      </c>
      <c r="F201" s="3">
        <v>22.027136010000003</v>
      </c>
      <c r="G201" s="3">
        <v>27.533920010000003</v>
      </c>
      <c r="H201" s="4">
        <v>5506784</v>
      </c>
      <c r="I201" s="4">
        <v>22027136.010000002</v>
      </c>
      <c r="J201" s="4">
        <v>27533920.010000002</v>
      </c>
    </row>
    <row r="202" spans="1:10" x14ac:dyDescent="0.25">
      <c r="A202" s="3">
        <v>28032</v>
      </c>
      <c r="B202" s="3" t="s">
        <v>256</v>
      </c>
      <c r="C202" s="3" t="s">
        <v>318</v>
      </c>
      <c r="D202" s="3" t="s">
        <v>251</v>
      </c>
      <c r="E202" s="3">
        <v>11.59306967</v>
      </c>
      <c r="F202" s="3">
        <v>46.372278689999995</v>
      </c>
      <c r="G202" s="3">
        <v>57.96534836</v>
      </c>
      <c r="H202" s="4">
        <v>11593069.67</v>
      </c>
      <c r="I202" s="4">
        <v>46372278.689999998</v>
      </c>
      <c r="J202" s="4">
        <v>57965348.359999999</v>
      </c>
    </row>
    <row r="203" spans="1:10" x14ac:dyDescent="0.25">
      <c r="A203" s="3">
        <v>28033</v>
      </c>
      <c r="B203" s="3" t="s">
        <v>257</v>
      </c>
      <c r="C203" s="3" t="s">
        <v>318</v>
      </c>
      <c r="D203" s="3" t="s">
        <v>251</v>
      </c>
      <c r="E203" s="3">
        <v>2</v>
      </c>
      <c r="F203" s="3">
        <v>8</v>
      </c>
      <c r="G203" s="3">
        <v>10</v>
      </c>
      <c r="H203" s="4">
        <v>2000000</v>
      </c>
      <c r="I203" s="4">
        <v>8000000</v>
      </c>
      <c r="J203" s="4">
        <v>10000000</v>
      </c>
    </row>
    <row r="204" spans="1:10" x14ac:dyDescent="0.25">
      <c r="A204" s="3">
        <v>28038</v>
      </c>
      <c r="B204" s="3" t="s">
        <v>258</v>
      </c>
      <c r="C204" s="3" t="s">
        <v>318</v>
      </c>
      <c r="D204" s="3" t="s">
        <v>251</v>
      </c>
      <c r="E204" s="3">
        <v>2</v>
      </c>
      <c r="F204" s="3">
        <v>8</v>
      </c>
      <c r="G204" s="3">
        <v>10</v>
      </c>
      <c r="H204" s="4">
        <v>2000000</v>
      </c>
      <c r="I204" s="4">
        <v>8000000</v>
      </c>
      <c r="J204" s="4">
        <v>10000000</v>
      </c>
    </row>
    <row r="205" spans="1:10" x14ac:dyDescent="0.25">
      <c r="A205" s="3">
        <v>28040</v>
      </c>
      <c r="B205" s="3" t="s">
        <v>259</v>
      </c>
      <c r="C205" s="3" t="s">
        <v>318</v>
      </c>
      <c r="D205" s="3" t="s">
        <v>251</v>
      </c>
      <c r="E205" s="3">
        <v>2</v>
      </c>
      <c r="F205" s="3">
        <v>8</v>
      </c>
      <c r="G205" s="3">
        <v>10</v>
      </c>
      <c r="H205" s="4">
        <v>2000000</v>
      </c>
      <c r="I205" s="4">
        <v>8000000</v>
      </c>
      <c r="J205" s="4">
        <v>10000000</v>
      </c>
    </row>
    <row r="206" spans="1:10" x14ac:dyDescent="0.25">
      <c r="A206" s="3">
        <v>28041</v>
      </c>
      <c r="B206" s="3" t="s">
        <v>260</v>
      </c>
      <c r="C206" s="3" t="s">
        <v>318</v>
      </c>
      <c r="D206" s="3" t="s">
        <v>251</v>
      </c>
      <c r="E206" s="3">
        <v>2.9862082799999996</v>
      </c>
      <c r="F206" s="3">
        <v>11.944833130000001</v>
      </c>
      <c r="G206" s="3">
        <v>14.931041410000001</v>
      </c>
      <c r="H206" s="4">
        <v>2986208.28</v>
      </c>
      <c r="I206" s="4">
        <v>11944833.130000001</v>
      </c>
      <c r="J206" s="4">
        <v>14931041.41</v>
      </c>
    </row>
    <row r="207" spans="1:10" x14ac:dyDescent="0.25">
      <c r="A207" s="3">
        <v>29005</v>
      </c>
      <c r="B207" s="3" t="s">
        <v>262</v>
      </c>
      <c r="C207" s="3" t="s">
        <v>319</v>
      </c>
      <c r="D207" s="3" t="s">
        <v>261</v>
      </c>
      <c r="E207" s="3">
        <v>3</v>
      </c>
      <c r="F207" s="3">
        <v>10</v>
      </c>
      <c r="G207" s="3">
        <v>13</v>
      </c>
      <c r="H207" s="4">
        <v>3000000</v>
      </c>
      <c r="I207" s="4">
        <v>10000000</v>
      </c>
      <c r="J207" s="4">
        <v>13000000</v>
      </c>
    </row>
    <row r="208" spans="1:10" x14ac:dyDescent="0.25">
      <c r="A208" s="3">
        <v>29013</v>
      </c>
      <c r="B208" s="3" t="s">
        <v>264</v>
      </c>
      <c r="C208" s="3" t="s">
        <v>319</v>
      </c>
      <c r="D208" s="3" t="s">
        <v>261</v>
      </c>
      <c r="E208" s="3">
        <v>3</v>
      </c>
      <c r="F208" s="3">
        <v>10</v>
      </c>
      <c r="G208" s="3">
        <v>13</v>
      </c>
      <c r="H208" s="4">
        <v>3000000</v>
      </c>
      <c r="I208" s="4">
        <v>10000000</v>
      </c>
      <c r="J208" s="4">
        <v>13000000</v>
      </c>
    </row>
    <row r="209" spans="1:10" x14ac:dyDescent="0.25">
      <c r="A209" s="3">
        <v>29033</v>
      </c>
      <c r="B209" s="3" t="s">
        <v>261</v>
      </c>
      <c r="C209" s="3" t="s">
        <v>319</v>
      </c>
      <c r="D209" s="3" t="s">
        <v>261</v>
      </c>
      <c r="E209" s="3">
        <v>3</v>
      </c>
      <c r="F209" s="3">
        <v>10</v>
      </c>
      <c r="G209" s="3">
        <v>13</v>
      </c>
      <c r="H209" s="4">
        <v>3000000</v>
      </c>
      <c r="I209" s="4">
        <v>10000000</v>
      </c>
      <c r="J209" s="4">
        <v>13000000</v>
      </c>
    </row>
    <row r="210" spans="1:10" x14ac:dyDescent="0.25">
      <c r="A210" s="3">
        <v>30003</v>
      </c>
      <c r="B210" s="3" t="s">
        <v>267</v>
      </c>
      <c r="C210" s="3" t="s">
        <v>320</v>
      </c>
      <c r="D210" s="3" t="s">
        <v>266</v>
      </c>
      <c r="E210" s="3">
        <v>3</v>
      </c>
      <c r="F210" s="3">
        <v>10</v>
      </c>
      <c r="G210" s="3">
        <v>13</v>
      </c>
      <c r="H210" s="4">
        <v>3000000</v>
      </c>
      <c r="I210" s="4">
        <v>10000000</v>
      </c>
      <c r="J210" s="4">
        <v>13000000</v>
      </c>
    </row>
    <row r="211" spans="1:10" x14ac:dyDescent="0.25">
      <c r="A211" s="3">
        <v>30028</v>
      </c>
      <c r="B211" s="3" t="s">
        <v>268</v>
      </c>
      <c r="C211" s="3" t="s">
        <v>320</v>
      </c>
      <c r="D211" s="3" t="s">
        <v>266</v>
      </c>
      <c r="E211" s="3">
        <v>3</v>
      </c>
      <c r="F211" s="3">
        <v>10</v>
      </c>
      <c r="G211" s="3">
        <v>13</v>
      </c>
      <c r="H211" s="4">
        <v>3000000</v>
      </c>
      <c r="I211" s="4">
        <v>10000000</v>
      </c>
      <c r="J211" s="4">
        <v>13000000</v>
      </c>
    </row>
    <row r="212" spans="1:10" x14ac:dyDescent="0.25">
      <c r="A212" s="3">
        <v>30039</v>
      </c>
      <c r="B212" s="3" t="s">
        <v>269</v>
      </c>
      <c r="C212" s="3" t="s">
        <v>320</v>
      </c>
      <c r="D212" s="3" t="s">
        <v>266</v>
      </c>
      <c r="E212" s="3">
        <v>3</v>
      </c>
      <c r="F212" s="3">
        <v>10</v>
      </c>
      <c r="G212" s="3">
        <v>13</v>
      </c>
      <c r="H212" s="4">
        <v>3000000</v>
      </c>
      <c r="I212" s="4">
        <v>10000000</v>
      </c>
      <c r="J212" s="4">
        <v>13000000</v>
      </c>
    </row>
    <row r="213" spans="1:10" x14ac:dyDescent="0.25">
      <c r="A213" s="3">
        <v>30044</v>
      </c>
      <c r="B213" s="3" t="s">
        <v>270</v>
      </c>
      <c r="C213" s="3" t="s">
        <v>320</v>
      </c>
      <c r="D213" s="3" t="s">
        <v>266</v>
      </c>
      <c r="E213" s="3">
        <v>3</v>
      </c>
      <c r="F213" s="3">
        <v>10</v>
      </c>
      <c r="G213" s="3">
        <v>13</v>
      </c>
      <c r="H213" s="4">
        <v>3000000</v>
      </c>
      <c r="I213" s="4">
        <v>10000000</v>
      </c>
      <c r="J213" s="4">
        <v>13000000</v>
      </c>
    </row>
    <row r="214" spans="1:10" x14ac:dyDescent="0.25">
      <c r="A214" s="3">
        <v>30048</v>
      </c>
      <c r="B214" s="3" t="s">
        <v>271</v>
      </c>
      <c r="C214" s="3" t="s">
        <v>320</v>
      </c>
      <c r="D214" s="3" t="s">
        <v>266</v>
      </c>
      <c r="E214" s="3">
        <v>3</v>
      </c>
      <c r="F214" s="3">
        <v>10</v>
      </c>
      <c r="G214" s="3">
        <v>13</v>
      </c>
      <c r="H214" s="4">
        <v>3000000</v>
      </c>
      <c r="I214" s="4">
        <v>10000000</v>
      </c>
      <c r="J214" s="4">
        <v>13000000</v>
      </c>
    </row>
    <row r="215" spans="1:10" x14ac:dyDescent="0.25">
      <c r="A215" s="3">
        <v>30108</v>
      </c>
      <c r="B215" s="3" t="s">
        <v>273</v>
      </c>
      <c r="C215" s="3" t="s">
        <v>320</v>
      </c>
      <c r="D215" s="3" t="s">
        <v>266</v>
      </c>
      <c r="E215" s="3">
        <v>3</v>
      </c>
      <c r="F215" s="3">
        <v>10</v>
      </c>
      <c r="G215" s="3">
        <v>13</v>
      </c>
      <c r="H215" s="4">
        <v>3000000</v>
      </c>
      <c r="I215" s="4">
        <v>10000000</v>
      </c>
      <c r="J215" s="4">
        <v>13000000</v>
      </c>
    </row>
    <row r="216" spans="1:10" x14ac:dyDescent="0.25">
      <c r="A216" s="3">
        <v>30123</v>
      </c>
      <c r="B216" s="3" t="s">
        <v>274</v>
      </c>
      <c r="C216" s="3" t="s">
        <v>320</v>
      </c>
      <c r="D216" s="3" t="s">
        <v>266</v>
      </c>
      <c r="E216" s="3">
        <v>3</v>
      </c>
      <c r="F216" s="3">
        <v>10</v>
      </c>
      <c r="G216" s="3">
        <v>13</v>
      </c>
      <c r="H216" s="4">
        <v>3000000</v>
      </c>
      <c r="I216" s="4">
        <v>10000000</v>
      </c>
      <c r="J216" s="4">
        <v>13000000</v>
      </c>
    </row>
    <row r="217" spans="1:10" x14ac:dyDescent="0.25">
      <c r="A217" s="3">
        <v>30193</v>
      </c>
      <c r="B217" s="3" t="s">
        <v>266</v>
      </c>
      <c r="C217" s="3" t="s">
        <v>320</v>
      </c>
      <c r="D217" s="3" t="s">
        <v>266</v>
      </c>
      <c r="E217" s="3">
        <v>9.3566888900000009</v>
      </c>
      <c r="F217" s="3">
        <v>31.188962960000001</v>
      </c>
      <c r="G217" s="3">
        <v>40.545651849999999</v>
      </c>
      <c r="H217" s="4">
        <v>9356688.8900000006</v>
      </c>
      <c r="I217" s="4">
        <v>31188962.960000001</v>
      </c>
      <c r="J217" s="4">
        <v>40545651.850000001</v>
      </c>
    </row>
    <row r="218" spans="1:10" x14ac:dyDescent="0.25">
      <c r="A218" s="3">
        <v>30087</v>
      </c>
      <c r="B218" s="3" t="s">
        <v>277</v>
      </c>
      <c r="C218" s="3" t="s">
        <v>320</v>
      </c>
      <c r="D218" s="3" t="s">
        <v>266</v>
      </c>
      <c r="E218" s="3">
        <v>5.7972063499999997</v>
      </c>
      <c r="F218" s="3">
        <v>19.32402115</v>
      </c>
      <c r="G218" s="3">
        <v>25.1212275</v>
      </c>
      <c r="H218" s="4">
        <v>5797206.3499999996</v>
      </c>
      <c r="I218" s="4">
        <v>19324021.149999999</v>
      </c>
      <c r="J218" s="4">
        <v>25121227.5</v>
      </c>
    </row>
    <row r="219" spans="1:10" x14ac:dyDescent="0.25">
      <c r="A219" s="3">
        <v>31050</v>
      </c>
      <c r="B219" s="3" t="s">
        <v>280</v>
      </c>
      <c r="C219" s="3" t="s">
        <v>321</v>
      </c>
      <c r="D219" s="3" t="s">
        <v>278</v>
      </c>
      <c r="E219" s="3">
        <v>5.7</v>
      </c>
      <c r="F219" s="3">
        <v>19</v>
      </c>
      <c r="G219" s="3">
        <v>24.7</v>
      </c>
      <c r="H219" s="4">
        <v>5700000</v>
      </c>
      <c r="I219" s="4">
        <v>19000000</v>
      </c>
      <c r="J219" s="4">
        <v>24700000</v>
      </c>
    </row>
    <row r="220" spans="1:10" x14ac:dyDescent="0.25">
      <c r="A220" s="3">
        <v>31059</v>
      </c>
      <c r="B220" s="3" t="s">
        <v>281</v>
      </c>
      <c r="C220" s="3" t="s">
        <v>321</v>
      </c>
      <c r="D220" s="3" t="s">
        <v>278</v>
      </c>
      <c r="E220" s="3">
        <v>3</v>
      </c>
      <c r="F220" s="3">
        <v>10</v>
      </c>
      <c r="G220" s="3">
        <v>13</v>
      </c>
      <c r="H220" s="4">
        <v>3000000</v>
      </c>
      <c r="I220" s="4">
        <v>10000000</v>
      </c>
      <c r="J220" s="4">
        <v>13000000</v>
      </c>
    </row>
    <row r="221" spans="1:10" x14ac:dyDescent="0.25">
      <c r="A221" s="3">
        <v>32010</v>
      </c>
      <c r="B221" s="3" t="s">
        <v>285</v>
      </c>
      <c r="C221" s="3" t="s">
        <v>322</v>
      </c>
      <c r="D221" s="3" t="s">
        <v>284</v>
      </c>
      <c r="E221" s="3">
        <v>3</v>
      </c>
      <c r="F221" s="3">
        <v>10</v>
      </c>
      <c r="G221" s="3">
        <v>13</v>
      </c>
      <c r="H221" s="4">
        <v>3000000</v>
      </c>
      <c r="I221" s="4">
        <v>10000000</v>
      </c>
      <c r="J221" s="4">
        <v>13000000</v>
      </c>
    </row>
    <row r="222" spans="1:10" x14ac:dyDescent="0.25">
      <c r="A222" s="3">
        <v>32017</v>
      </c>
      <c r="B222" s="3" t="s">
        <v>181</v>
      </c>
      <c r="C222" s="3" t="s">
        <v>322</v>
      </c>
      <c r="D222" s="3" t="s">
        <v>284</v>
      </c>
      <c r="E222" s="3">
        <v>3</v>
      </c>
      <c r="F222" s="3">
        <v>10</v>
      </c>
      <c r="G222" s="3">
        <v>13</v>
      </c>
      <c r="H222" s="4">
        <v>3000000</v>
      </c>
      <c r="I222" s="4">
        <v>10000000</v>
      </c>
      <c r="J222" s="4">
        <v>13000000</v>
      </c>
    </row>
    <row r="223" spans="1:10" x14ac:dyDescent="0.25">
      <c r="A223" s="3">
        <v>32056</v>
      </c>
      <c r="B223" s="3" t="s">
        <v>284</v>
      </c>
      <c r="C223" s="3" t="s">
        <v>322</v>
      </c>
      <c r="D223" s="3" t="s">
        <v>284</v>
      </c>
      <c r="E223" s="3">
        <v>3</v>
      </c>
      <c r="F223" s="3">
        <v>10</v>
      </c>
      <c r="G223" s="3">
        <v>13</v>
      </c>
      <c r="H223" s="4">
        <v>3000000</v>
      </c>
      <c r="I223" s="4">
        <v>10000000</v>
      </c>
      <c r="J223" s="4">
        <v>13000000</v>
      </c>
    </row>
    <row r="224" spans="1:10" x14ac:dyDescent="0.25">
      <c r="A224" s="3"/>
      <c r="B224" s="3"/>
      <c r="C224" s="3"/>
      <c r="D224" s="3"/>
      <c r="E224" s="3"/>
      <c r="F224" s="3"/>
      <c r="G224" s="3"/>
      <c r="H224" s="4"/>
      <c r="I224" s="4"/>
      <c r="J224" s="4"/>
    </row>
    <row r="225" spans="1:10" x14ac:dyDescent="0.25">
      <c r="A225" s="3"/>
      <c r="B225" s="3"/>
      <c r="C225" s="3"/>
      <c r="D225" s="3"/>
      <c r="E225" s="3"/>
      <c r="F225" s="3"/>
      <c r="G225" s="3"/>
      <c r="H225" s="4"/>
      <c r="I225" s="4"/>
      <c r="J225" s="4"/>
    </row>
    <row r="226" spans="1:10" x14ac:dyDescent="0.25">
      <c r="A226" s="3"/>
      <c r="B226" s="3"/>
      <c r="C226" s="3"/>
      <c r="D226" s="3"/>
      <c r="E226" s="3"/>
      <c r="F226" s="3"/>
      <c r="G226" s="3"/>
      <c r="H226" s="4"/>
      <c r="I226" s="4"/>
      <c r="J226" s="4"/>
    </row>
    <row r="227" spans="1:10" x14ac:dyDescent="0.25">
      <c r="A227" s="3"/>
      <c r="B227" s="3"/>
      <c r="C227" s="3"/>
      <c r="D227" s="3"/>
      <c r="E227" s="3"/>
      <c r="F227" s="3"/>
      <c r="G227" s="3"/>
      <c r="H227" s="4"/>
      <c r="I227" s="4"/>
      <c r="J227" s="4"/>
    </row>
    <row r="228" spans="1:10" x14ac:dyDescent="0.25">
      <c r="A228" s="3"/>
      <c r="B228" s="3"/>
      <c r="C228" s="3"/>
      <c r="D228" s="3"/>
      <c r="E228" s="3"/>
      <c r="F228" s="3"/>
      <c r="G228" s="3"/>
      <c r="H228" s="4"/>
      <c r="I228" s="4"/>
      <c r="J228" s="4"/>
    </row>
    <row r="229" spans="1:10" x14ac:dyDescent="0.25">
      <c r="A229" s="3"/>
      <c r="B229" s="3"/>
      <c r="C229" s="3"/>
      <c r="D229" s="3"/>
      <c r="E229" s="3"/>
      <c r="F229" s="3"/>
      <c r="G229" s="3"/>
      <c r="H229" s="4"/>
      <c r="I229" s="4"/>
      <c r="J229" s="4"/>
    </row>
    <row r="230" spans="1:10" x14ac:dyDescent="0.25">
      <c r="A230" s="3"/>
      <c r="B230" s="3"/>
      <c r="C230" s="3"/>
      <c r="D230" s="3"/>
      <c r="E230" s="3"/>
      <c r="F230" s="3"/>
      <c r="G230" s="3"/>
      <c r="H230" s="4"/>
      <c r="I230" s="4"/>
      <c r="J230" s="4"/>
    </row>
    <row r="231" spans="1:10" x14ac:dyDescent="0.25">
      <c r="A231" s="3"/>
      <c r="B231" s="3"/>
      <c r="C231" s="3"/>
      <c r="D231" s="3"/>
      <c r="E231" s="3"/>
      <c r="F231" s="3"/>
      <c r="G231" s="3"/>
      <c r="H231" s="4"/>
      <c r="I231" s="4"/>
      <c r="J231" s="4"/>
    </row>
    <row r="232" spans="1:10" x14ac:dyDescent="0.25">
      <c r="A232" s="3"/>
      <c r="B232" s="3"/>
      <c r="C232" s="3"/>
      <c r="D232" s="3"/>
      <c r="E232" s="3"/>
      <c r="F232" s="3"/>
      <c r="G232" s="3"/>
      <c r="H232" s="4"/>
      <c r="I232" s="4"/>
      <c r="J232" s="4"/>
    </row>
    <row r="233" spans="1:10" x14ac:dyDescent="0.25">
      <c r="A233" s="3"/>
      <c r="B233" s="3"/>
      <c r="C233" s="3"/>
      <c r="D233" s="3"/>
      <c r="E233" s="3"/>
      <c r="F233" s="3"/>
      <c r="G233" s="3"/>
      <c r="H233" s="4"/>
      <c r="I233" s="4"/>
      <c r="J233" s="4"/>
    </row>
    <row r="234" spans="1:10" x14ac:dyDescent="0.25">
      <c r="A234" s="3"/>
      <c r="B234" s="3"/>
      <c r="C234" s="3"/>
      <c r="D234" s="3"/>
      <c r="E234" s="3"/>
      <c r="F234" s="3"/>
      <c r="G234" s="3"/>
      <c r="H234" s="4"/>
      <c r="I234" s="4"/>
      <c r="J234" s="4"/>
    </row>
    <row r="235" spans="1:10" x14ac:dyDescent="0.25">
      <c r="A235" s="3"/>
      <c r="B235" s="3"/>
      <c r="C235" s="3"/>
      <c r="D235" s="3"/>
      <c r="E235" s="3"/>
      <c r="F235" s="3"/>
      <c r="G235" s="3"/>
      <c r="H235" s="4"/>
      <c r="I235" s="4"/>
      <c r="J235" s="4"/>
    </row>
    <row r="236" spans="1:10" x14ac:dyDescent="0.25">
      <c r="A236" s="3"/>
      <c r="B236" s="3"/>
      <c r="C236" s="3"/>
      <c r="D236" s="3"/>
      <c r="E236" s="3"/>
      <c r="F236" s="3"/>
      <c r="G236" s="3"/>
      <c r="H236" s="4"/>
      <c r="I236" s="4"/>
      <c r="J236" s="4"/>
    </row>
    <row r="237" spans="1:10" x14ac:dyDescent="0.25">
      <c r="A237" s="3"/>
      <c r="B237" s="3"/>
      <c r="C237" s="3"/>
      <c r="D237" s="3"/>
      <c r="E237" s="3"/>
      <c r="F237" s="3"/>
      <c r="G237" s="3"/>
      <c r="H237" s="4"/>
      <c r="I237" s="4"/>
      <c r="J237" s="4"/>
    </row>
    <row r="238" spans="1:10" x14ac:dyDescent="0.25">
      <c r="A238" s="3"/>
      <c r="B238" s="3"/>
      <c r="C238" s="3"/>
      <c r="D238" s="3"/>
      <c r="E238" s="3"/>
      <c r="F238" s="3"/>
      <c r="G238" s="3"/>
      <c r="H238" s="4"/>
      <c r="I238" s="4"/>
      <c r="J238" s="4"/>
    </row>
    <row r="239" spans="1:10" x14ac:dyDescent="0.25">
      <c r="A239" s="3"/>
      <c r="B239" s="3"/>
      <c r="C239" s="3"/>
      <c r="D239" s="3"/>
      <c r="E239" s="3"/>
      <c r="F239" s="3"/>
      <c r="G239" s="3"/>
      <c r="H239" s="4"/>
      <c r="I239" s="4"/>
      <c r="J239" s="4"/>
    </row>
    <row r="240" spans="1:10" x14ac:dyDescent="0.25">
      <c r="A240" s="3"/>
      <c r="B240" s="3"/>
      <c r="C240" s="3"/>
      <c r="D240" s="3"/>
      <c r="E240" s="3"/>
      <c r="F240" s="3"/>
      <c r="G240" s="3"/>
      <c r="H240" s="4"/>
      <c r="I240" s="4"/>
      <c r="J240" s="4"/>
    </row>
    <row r="241" spans="1:10" x14ac:dyDescent="0.25">
      <c r="A241" s="3"/>
      <c r="B241" s="3"/>
      <c r="C241" s="3"/>
      <c r="D241" s="3"/>
      <c r="E241" s="3"/>
      <c r="F241" s="3"/>
      <c r="G241" s="3"/>
      <c r="H241" s="4"/>
      <c r="I241" s="4"/>
      <c r="J241" s="4"/>
    </row>
    <row r="242" spans="1:10" x14ac:dyDescent="0.25">
      <c r="A242" s="3"/>
      <c r="B242" s="3"/>
    </row>
    <row r="243" spans="1:10" x14ac:dyDescent="0.25">
      <c r="A243" s="3"/>
      <c r="B243" s="3"/>
    </row>
    <row r="244" spans="1:10" x14ac:dyDescent="0.25">
      <c r="A244" s="3"/>
      <c r="B244" s="3"/>
    </row>
    <row r="245" spans="1:10" x14ac:dyDescent="0.25">
      <c r="A245" s="3"/>
      <c r="B245" s="3"/>
    </row>
    <row r="246" spans="1:10" x14ac:dyDescent="0.25">
      <c r="A246" s="3"/>
      <c r="B246" s="3"/>
    </row>
    <row r="247" spans="1:10" x14ac:dyDescent="0.25">
      <c r="A247" s="3"/>
      <c r="B247" s="3"/>
    </row>
    <row r="248" spans="1:10" x14ac:dyDescent="0.25">
      <c r="A248" s="3"/>
      <c r="B248" s="3"/>
    </row>
    <row r="249" spans="1:10" x14ac:dyDescent="0.25">
      <c r="A249" s="3"/>
      <c r="B249" s="3"/>
    </row>
    <row r="250" spans="1:10" x14ac:dyDescent="0.25">
      <c r="A250" s="3"/>
      <c r="B250" s="3"/>
    </row>
    <row r="251" spans="1:10" x14ac:dyDescent="0.25">
      <c r="A251" s="3"/>
      <c r="B251" s="3"/>
    </row>
    <row r="252" spans="1:10" x14ac:dyDescent="0.25">
      <c r="A252" s="3"/>
      <c r="B25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8"/>
  <sheetViews>
    <sheetView topLeftCell="C1" zoomScale="85" zoomScaleNormal="85" workbookViewId="0">
      <selection activeCell="H2" sqref="H2"/>
    </sheetView>
  </sheetViews>
  <sheetFormatPr baseColWidth="10" defaultRowHeight="15" x14ac:dyDescent="0.25"/>
  <cols>
    <col min="1" max="1" width="11.42578125" style="6"/>
    <col min="2" max="2" width="44.7109375" style="6" bestFit="1" customWidth="1"/>
    <col min="3" max="3" width="11.42578125" style="6"/>
    <col min="4" max="4" width="17.140625" style="6" bestFit="1" customWidth="1"/>
    <col min="5" max="7" width="11.42578125" style="6"/>
    <col min="8" max="8" width="14.7109375" style="6" bestFit="1" customWidth="1"/>
    <col min="9" max="9" width="13.85546875" style="6" customWidth="1"/>
    <col min="10" max="10" width="14.7109375" style="6" bestFit="1" customWidth="1"/>
    <col min="11" max="16384" width="11.42578125" style="6"/>
  </cols>
  <sheetData>
    <row r="1" spans="1:13" x14ac:dyDescent="0.25">
      <c r="A1" s="3" t="s">
        <v>0</v>
      </c>
      <c r="B1" s="3" t="s">
        <v>1</v>
      </c>
      <c r="C1" s="3" t="s">
        <v>323</v>
      </c>
      <c r="D1" s="3" t="s">
        <v>290</v>
      </c>
      <c r="E1" s="3" t="s">
        <v>287</v>
      </c>
      <c r="F1" s="3" t="s">
        <v>288</v>
      </c>
      <c r="G1" s="3" t="s">
        <v>289</v>
      </c>
      <c r="H1" s="3" t="s">
        <v>287</v>
      </c>
      <c r="I1" s="3" t="s">
        <v>288</v>
      </c>
      <c r="J1" s="3" t="s">
        <v>289</v>
      </c>
    </row>
    <row r="2" spans="1:13" x14ac:dyDescent="0.25">
      <c r="A2" s="3">
        <v>1001</v>
      </c>
      <c r="B2" s="3" t="s">
        <v>2</v>
      </c>
      <c r="C2" s="3" t="s">
        <v>291</v>
      </c>
      <c r="D2" s="3" t="s">
        <v>2</v>
      </c>
      <c r="E2" s="3">
        <v>18.95965541</v>
      </c>
      <c r="F2" s="3">
        <v>63.19885137</v>
      </c>
      <c r="G2" s="3">
        <v>82.158506779999996</v>
      </c>
      <c r="H2" s="5">
        <v>18959655.41</v>
      </c>
      <c r="I2" s="5">
        <v>63198851.369999997</v>
      </c>
      <c r="J2" s="5">
        <v>82158506.780000001</v>
      </c>
      <c r="K2" s="8"/>
      <c r="L2" s="8"/>
      <c r="M2" s="8"/>
    </row>
    <row r="3" spans="1:13" x14ac:dyDescent="0.25">
      <c r="A3" s="3">
        <v>1005</v>
      </c>
      <c r="B3" s="3" t="s">
        <v>3</v>
      </c>
      <c r="C3" s="3" t="s">
        <v>291</v>
      </c>
      <c r="D3" s="3" t="s">
        <v>2</v>
      </c>
      <c r="E3" s="3">
        <v>3</v>
      </c>
      <c r="F3" s="3">
        <v>10</v>
      </c>
      <c r="G3" s="3">
        <v>13</v>
      </c>
      <c r="H3" s="5">
        <v>3000000</v>
      </c>
      <c r="I3" s="5">
        <v>10000000</v>
      </c>
      <c r="J3" s="5">
        <v>13000000</v>
      </c>
    </row>
    <row r="4" spans="1:13" x14ac:dyDescent="0.25">
      <c r="A4" s="3">
        <v>2001</v>
      </c>
      <c r="B4" s="3" t="s">
        <v>6</v>
      </c>
      <c r="C4" s="3" t="s">
        <v>292</v>
      </c>
      <c r="D4" s="3" t="s">
        <v>5</v>
      </c>
      <c r="E4" s="3">
        <v>22.690847569999999</v>
      </c>
      <c r="F4" s="3">
        <v>75.63615854999999</v>
      </c>
      <c r="G4" s="3">
        <v>98.327006120000007</v>
      </c>
      <c r="H4" s="5">
        <v>22690847.57</v>
      </c>
      <c r="I4" s="5">
        <v>75636158.549999997</v>
      </c>
      <c r="J4" s="5">
        <v>98327006.120000005</v>
      </c>
    </row>
    <row r="5" spans="1:13" x14ac:dyDescent="0.25">
      <c r="A5" s="3">
        <v>2002</v>
      </c>
      <c r="B5" s="3" t="s">
        <v>7</v>
      </c>
      <c r="C5" s="3" t="s">
        <v>292</v>
      </c>
      <c r="D5" s="3" t="s">
        <v>5</v>
      </c>
      <c r="E5" s="3">
        <v>28.5</v>
      </c>
      <c r="F5" s="3">
        <v>95</v>
      </c>
      <c r="G5" s="3">
        <v>123.5</v>
      </c>
      <c r="H5" s="5">
        <v>28500000</v>
      </c>
      <c r="I5" s="5">
        <v>95000000</v>
      </c>
      <c r="J5" s="5">
        <v>123500000</v>
      </c>
    </row>
    <row r="6" spans="1:13" x14ac:dyDescent="0.25">
      <c r="A6" s="3">
        <v>2005</v>
      </c>
      <c r="B6" s="3" t="s">
        <v>8</v>
      </c>
      <c r="C6" s="3" t="s">
        <v>292</v>
      </c>
      <c r="D6" s="3" t="s">
        <v>5</v>
      </c>
      <c r="E6" s="3">
        <v>3</v>
      </c>
      <c r="F6" s="3">
        <v>10</v>
      </c>
      <c r="G6" s="3">
        <v>13</v>
      </c>
      <c r="H6" s="5">
        <v>3000000</v>
      </c>
      <c r="I6" s="5">
        <v>10000000</v>
      </c>
      <c r="J6" s="5">
        <v>13000000</v>
      </c>
    </row>
    <row r="7" spans="1:13" x14ac:dyDescent="0.25">
      <c r="A7" s="3">
        <v>2003</v>
      </c>
      <c r="B7" s="3" t="s">
        <v>9</v>
      </c>
      <c r="C7" s="3" t="s">
        <v>292</v>
      </c>
      <c r="D7" s="3" t="s">
        <v>5</v>
      </c>
      <c r="E7" s="3">
        <v>3</v>
      </c>
      <c r="F7" s="3">
        <v>10</v>
      </c>
      <c r="G7" s="3">
        <v>13</v>
      </c>
      <c r="H7" s="5">
        <v>3000000</v>
      </c>
      <c r="I7" s="5">
        <v>10000000</v>
      </c>
      <c r="J7" s="5">
        <v>13000000</v>
      </c>
    </row>
    <row r="8" spans="1:13" x14ac:dyDescent="0.25">
      <c r="A8" s="3">
        <v>2004</v>
      </c>
      <c r="B8" s="3" t="s">
        <v>10</v>
      </c>
      <c r="C8" s="3" t="s">
        <v>292</v>
      </c>
      <c r="D8" s="3" t="s">
        <v>5</v>
      </c>
      <c r="E8" s="3">
        <v>28.5</v>
      </c>
      <c r="F8" s="3">
        <v>95</v>
      </c>
      <c r="G8" s="3">
        <v>123.5</v>
      </c>
      <c r="H8" s="5">
        <v>28500000</v>
      </c>
      <c r="I8" s="5">
        <v>95000000</v>
      </c>
      <c r="J8" s="5">
        <v>123500000</v>
      </c>
    </row>
    <row r="9" spans="1:13" x14ac:dyDescent="0.25">
      <c r="A9" s="3">
        <v>3001</v>
      </c>
      <c r="B9" s="3" t="s">
        <v>12</v>
      </c>
      <c r="C9" s="3" t="s">
        <v>293</v>
      </c>
      <c r="D9" s="3" t="s">
        <v>11</v>
      </c>
      <c r="E9" s="3">
        <v>3</v>
      </c>
      <c r="F9" s="3">
        <v>10</v>
      </c>
      <c r="G9" s="3">
        <v>13</v>
      </c>
      <c r="H9" s="5">
        <v>3000000</v>
      </c>
      <c r="I9" s="5">
        <v>10000000</v>
      </c>
      <c r="J9" s="5">
        <v>13000000</v>
      </c>
    </row>
    <row r="10" spans="1:13" x14ac:dyDescent="0.25">
      <c r="A10" s="3">
        <v>3003</v>
      </c>
      <c r="B10" s="3" t="s">
        <v>13</v>
      </c>
      <c r="C10" s="3" t="s">
        <v>293</v>
      </c>
      <c r="D10" s="3" t="s">
        <v>11</v>
      </c>
      <c r="E10" s="3">
        <v>3.39086657</v>
      </c>
      <c r="F10" s="3">
        <v>11.30288857</v>
      </c>
      <c r="G10" s="3">
        <v>14.69375514</v>
      </c>
      <c r="H10" s="5">
        <v>3390866.57</v>
      </c>
      <c r="I10" s="5">
        <v>11302888.57</v>
      </c>
      <c r="J10" s="5">
        <v>14693755.140000001</v>
      </c>
    </row>
    <row r="11" spans="1:13" x14ac:dyDescent="0.25">
      <c r="A11" s="3">
        <v>3008</v>
      </c>
      <c r="B11" s="3" t="s">
        <v>14</v>
      </c>
      <c r="C11" s="3" t="s">
        <v>293</v>
      </c>
      <c r="D11" s="3" t="s">
        <v>11</v>
      </c>
      <c r="E11" s="3">
        <v>3</v>
      </c>
      <c r="F11" s="3">
        <v>10</v>
      </c>
      <c r="G11" s="3">
        <v>13</v>
      </c>
      <c r="H11" s="5">
        <v>3000000</v>
      </c>
      <c r="I11" s="5">
        <v>10000000</v>
      </c>
      <c r="J11" s="5">
        <v>13000000</v>
      </c>
    </row>
    <row r="12" spans="1:13" x14ac:dyDescent="0.25">
      <c r="A12" s="3">
        <v>4002</v>
      </c>
      <c r="B12" s="3" t="s">
        <v>16</v>
      </c>
      <c r="C12" s="3" t="s">
        <v>294</v>
      </c>
      <c r="D12" s="3" t="s">
        <v>16</v>
      </c>
      <c r="E12" s="3">
        <v>3</v>
      </c>
      <c r="F12" s="3">
        <v>10</v>
      </c>
      <c r="G12" s="3">
        <v>13</v>
      </c>
      <c r="H12" s="5">
        <v>3000000</v>
      </c>
      <c r="I12" s="5">
        <v>10000000</v>
      </c>
      <c r="J12" s="5">
        <v>13000000</v>
      </c>
    </row>
    <row r="13" spans="1:13" x14ac:dyDescent="0.25">
      <c r="A13" s="3">
        <v>4003</v>
      </c>
      <c r="B13" s="3" t="s">
        <v>18</v>
      </c>
      <c r="C13" s="3" t="s">
        <v>294</v>
      </c>
      <c r="D13" s="3" t="s">
        <v>16</v>
      </c>
      <c r="E13" s="3">
        <v>3</v>
      </c>
      <c r="F13" s="3">
        <v>10</v>
      </c>
      <c r="G13" s="3">
        <v>13</v>
      </c>
      <c r="H13" s="5">
        <v>3000000</v>
      </c>
      <c r="I13" s="5">
        <v>10000000</v>
      </c>
      <c r="J13" s="5">
        <v>13000000</v>
      </c>
    </row>
    <row r="14" spans="1:13" x14ac:dyDescent="0.25">
      <c r="A14" s="3">
        <v>4004</v>
      </c>
      <c r="B14" s="3" t="s">
        <v>19</v>
      </c>
      <c r="C14" s="3" t="s">
        <v>294</v>
      </c>
      <c r="D14" s="3" t="s">
        <v>16</v>
      </c>
      <c r="E14" s="3">
        <v>3</v>
      </c>
      <c r="F14" s="3">
        <v>10</v>
      </c>
      <c r="G14" s="3">
        <v>13</v>
      </c>
      <c r="H14" s="5">
        <v>3000000</v>
      </c>
      <c r="I14" s="5">
        <v>10000000</v>
      </c>
      <c r="J14" s="5">
        <v>13000000</v>
      </c>
    </row>
    <row r="15" spans="1:13" ht="15.75" customHeight="1" x14ac:dyDescent="0.25">
      <c r="A15" s="3">
        <v>7019</v>
      </c>
      <c r="B15" s="3" t="s">
        <v>22</v>
      </c>
      <c r="C15" s="3" t="s">
        <v>295</v>
      </c>
      <c r="D15" s="3" t="s">
        <v>20</v>
      </c>
      <c r="E15" s="3">
        <v>3</v>
      </c>
      <c r="F15" s="3">
        <v>10</v>
      </c>
      <c r="G15" s="3">
        <v>13</v>
      </c>
      <c r="H15" s="5">
        <v>3000000</v>
      </c>
      <c r="I15" s="5">
        <v>10000000</v>
      </c>
      <c r="J15" s="5">
        <v>13000000</v>
      </c>
    </row>
    <row r="16" spans="1:13" x14ac:dyDescent="0.25">
      <c r="A16" s="3">
        <v>7059</v>
      </c>
      <c r="B16" s="3" t="s">
        <v>23</v>
      </c>
      <c r="C16" s="3" t="s">
        <v>295</v>
      </c>
      <c r="D16" s="3" t="s">
        <v>20</v>
      </c>
      <c r="E16" s="3">
        <v>3</v>
      </c>
      <c r="F16" s="3">
        <v>10</v>
      </c>
      <c r="G16" s="3">
        <v>13</v>
      </c>
      <c r="H16" s="5">
        <v>3000000</v>
      </c>
      <c r="I16" s="5">
        <v>10000000</v>
      </c>
      <c r="J16" s="5">
        <v>13000000</v>
      </c>
    </row>
    <row r="17" spans="1:10" x14ac:dyDescent="0.25">
      <c r="A17" s="3">
        <v>7065</v>
      </c>
      <c r="B17" s="3" t="s">
        <v>24</v>
      </c>
      <c r="C17" s="3" t="s">
        <v>295</v>
      </c>
      <c r="D17" s="3" t="s">
        <v>20</v>
      </c>
      <c r="E17" s="3">
        <v>3</v>
      </c>
      <c r="F17" s="3">
        <v>10</v>
      </c>
      <c r="G17" s="3">
        <v>13</v>
      </c>
      <c r="H17" s="5">
        <v>3000000</v>
      </c>
      <c r="I17" s="5">
        <v>10000000</v>
      </c>
      <c r="J17" s="5">
        <v>13000000</v>
      </c>
    </row>
    <row r="18" spans="1:10" x14ac:dyDescent="0.25">
      <c r="A18" s="3">
        <v>7078</v>
      </c>
      <c r="B18" s="3" t="s">
        <v>25</v>
      </c>
      <c r="C18" s="3" t="s">
        <v>295</v>
      </c>
      <c r="D18" s="3" t="s">
        <v>20</v>
      </c>
      <c r="E18" s="3">
        <v>3</v>
      </c>
      <c r="F18" s="3">
        <v>10</v>
      </c>
      <c r="G18" s="3">
        <v>13</v>
      </c>
      <c r="H18" s="5">
        <v>3000000</v>
      </c>
      <c r="I18" s="5">
        <v>10000000</v>
      </c>
      <c r="J18" s="5">
        <v>13000000</v>
      </c>
    </row>
    <row r="19" spans="1:10" ht="21.75" customHeight="1" x14ac:dyDescent="0.25">
      <c r="A19" s="3">
        <v>7089</v>
      </c>
      <c r="B19" s="3" t="s">
        <v>26</v>
      </c>
      <c r="C19" s="3" t="s">
        <v>295</v>
      </c>
      <c r="D19" s="3" t="s">
        <v>20</v>
      </c>
      <c r="E19" s="3">
        <v>3.1109065600000001</v>
      </c>
      <c r="F19" s="3">
        <v>10.369688529999999</v>
      </c>
      <c r="G19" s="3">
        <v>13.48059509</v>
      </c>
      <c r="H19" s="5">
        <v>3110906.56</v>
      </c>
      <c r="I19" s="5">
        <v>10369688.529999999</v>
      </c>
      <c r="J19" s="5">
        <v>13480595.09</v>
      </c>
    </row>
    <row r="20" spans="1:10" x14ac:dyDescent="0.25">
      <c r="A20" s="3">
        <v>7101</v>
      </c>
      <c r="B20" s="3" t="s">
        <v>27</v>
      </c>
      <c r="C20" s="3" t="s">
        <v>295</v>
      </c>
      <c r="D20" s="3" t="s">
        <v>20</v>
      </c>
      <c r="E20" s="3">
        <v>6.7675777999999998</v>
      </c>
      <c r="F20" s="3">
        <v>22.55859268</v>
      </c>
      <c r="G20" s="3">
        <v>29.326170480000002</v>
      </c>
      <c r="H20" s="5">
        <v>6767577.7999999998</v>
      </c>
      <c r="I20" s="5">
        <v>22558592.68</v>
      </c>
      <c r="J20" s="5">
        <v>29326170.48</v>
      </c>
    </row>
    <row r="21" spans="1:10" x14ac:dyDescent="0.25">
      <c r="A21" s="3">
        <v>8019</v>
      </c>
      <c r="B21" s="3" t="s">
        <v>28</v>
      </c>
      <c r="C21" s="3" t="s">
        <v>296</v>
      </c>
      <c r="D21" s="3" t="s">
        <v>28</v>
      </c>
      <c r="E21" s="3">
        <v>18.479341999999999</v>
      </c>
      <c r="F21" s="3">
        <v>61.597806659999996</v>
      </c>
      <c r="G21" s="3">
        <v>80.077148659999992</v>
      </c>
      <c r="H21" s="5">
        <v>18479342</v>
      </c>
      <c r="I21" s="5">
        <v>61597806.659999996</v>
      </c>
      <c r="J21" s="5">
        <v>80077148.659999996</v>
      </c>
    </row>
    <row r="22" spans="1:10" x14ac:dyDescent="0.25">
      <c r="A22" s="3">
        <v>8017</v>
      </c>
      <c r="B22" s="3" t="s">
        <v>29</v>
      </c>
      <c r="C22" s="3" t="s">
        <v>296</v>
      </c>
      <c r="D22" s="3" t="s">
        <v>28</v>
      </c>
      <c r="E22" s="3">
        <v>3</v>
      </c>
      <c r="F22" s="3">
        <v>10</v>
      </c>
      <c r="G22" s="3">
        <v>13</v>
      </c>
      <c r="H22" s="5">
        <v>3000000</v>
      </c>
      <c r="I22" s="5">
        <v>10000000</v>
      </c>
      <c r="J22" s="5">
        <v>13000000</v>
      </c>
    </row>
    <row r="23" spans="1:10" x14ac:dyDescent="0.25">
      <c r="A23" s="3">
        <v>8021</v>
      </c>
      <c r="B23" s="3" t="s">
        <v>30</v>
      </c>
      <c r="C23" s="3" t="s">
        <v>296</v>
      </c>
      <c r="D23" s="3" t="s">
        <v>28</v>
      </c>
      <c r="E23" s="3">
        <v>3</v>
      </c>
      <c r="F23" s="3">
        <v>10</v>
      </c>
      <c r="G23" s="3">
        <v>13</v>
      </c>
      <c r="H23" s="5">
        <v>3000000</v>
      </c>
      <c r="I23" s="5">
        <v>10000000</v>
      </c>
      <c r="J23" s="5">
        <v>13000000</v>
      </c>
    </row>
    <row r="24" spans="1:10" x14ac:dyDescent="0.25">
      <c r="A24" s="3">
        <v>8032</v>
      </c>
      <c r="B24" s="3" t="s">
        <v>31</v>
      </c>
      <c r="C24" s="3" t="s">
        <v>296</v>
      </c>
      <c r="D24" s="3" t="s">
        <v>28</v>
      </c>
      <c r="E24" s="3">
        <v>3</v>
      </c>
      <c r="F24" s="3">
        <v>10</v>
      </c>
      <c r="G24" s="3">
        <v>13</v>
      </c>
      <c r="H24" s="5">
        <v>3000000</v>
      </c>
      <c r="I24" s="5">
        <v>10000000</v>
      </c>
      <c r="J24" s="5">
        <v>13000000</v>
      </c>
    </row>
    <row r="25" spans="1:10" x14ac:dyDescent="0.25">
      <c r="A25" s="3">
        <v>8037</v>
      </c>
      <c r="B25" s="3" t="s">
        <v>32</v>
      </c>
      <c r="C25" s="3" t="s">
        <v>296</v>
      </c>
      <c r="D25" s="3" t="s">
        <v>28</v>
      </c>
      <c r="E25" s="3">
        <v>28.5</v>
      </c>
      <c r="F25" s="3">
        <v>95</v>
      </c>
      <c r="G25" s="3">
        <v>123.5</v>
      </c>
      <c r="H25" s="5">
        <v>28500000</v>
      </c>
      <c r="I25" s="5">
        <v>95000000</v>
      </c>
      <c r="J25" s="5">
        <v>123500000</v>
      </c>
    </row>
    <row r="26" spans="1:10" x14ac:dyDescent="0.25">
      <c r="A26" s="3">
        <v>5002</v>
      </c>
      <c r="B26" s="3" t="s">
        <v>34</v>
      </c>
      <c r="C26" s="3" t="s">
        <v>297</v>
      </c>
      <c r="D26" s="3" t="s">
        <v>33</v>
      </c>
      <c r="E26" s="3">
        <v>3</v>
      </c>
      <c r="F26" s="3">
        <v>10</v>
      </c>
      <c r="G26" s="3">
        <v>13</v>
      </c>
      <c r="H26" s="5">
        <v>3000000</v>
      </c>
      <c r="I26" s="5">
        <v>10000000</v>
      </c>
      <c r="J26" s="5">
        <v>13000000</v>
      </c>
    </row>
    <row r="27" spans="1:10" x14ac:dyDescent="0.25">
      <c r="A27" s="3">
        <v>5018</v>
      </c>
      <c r="B27" s="3" t="s">
        <v>37</v>
      </c>
      <c r="C27" s="3" t="s">
        <v>297</v>
      </c>
      <c r="D27" s="3" t="s">
        <v>33</v>
      </c>
      <c r="E27" s="3">
        <v>3</v>
      </c>
      <c r="F27" s="3">
        <v>10</v>
      </c>
      <c r="G27" s="3">
        <v>13</v>
      </c>
      <c r="H27" s="5">
        <v>3000000</v>
      </c>
      <c r="I27" s="5">
        <v>10000000</v>
      </c>
      <c r="J27" s="5">
        <v>13000000</v>
      </c>
    </row>
    <row r="28" spans="1:10" x14ac:dyDescent="0.25">
      <c r="A28" s="3">
        <v>5025</v>
      </c>
      <c r="B28" s="3" t="s">
        <v>39</v>
      </c>
      <c r="C28" s="3" t="s">
        <v>297</v>
      </c>
      <c r="D28" s="3" t="s">
        <v>33</v>
      </c>
      <c r="E28" s="3">
        <v>3</v>
      </c>
      <c r="F28" s="3">
        <v>10</v>
      </c>
      <c r="G28" s="3">
        <v>13</v>
      </c>
      <c r="H28" s="5">
        <v>3000000</v>
      </c>
      <c r="I28" s="5">
        <v>10000000</v>
      </c>
      <c r="J28" s="5">
        <v>13000000</v>
      </c>
    </row>
    <row r="29" spans="1:10" x14ac:dyDescent="0.25">
      <c r="A29" s="3">
        <v>5030</v>
      </c>
      <c r="B29" s="3" t="s">
        <v>42</v>
      </c>
      <c r="C29" s="3" t="s">
        <v>297</v>
      </c>
      <c r="D29" s="3" t="s">
        <v>33</v>
      </c>
      <c r="E29" s="3">
        <v>15.91594547</v>
      </c>
      <c r="F29" s="3">
        <v>53.053151579999998</v>
      </c>
      <c r="G29" s="3">
        <v>68.969097050000002</v>
      </c>
      <c r="H29" s="5">
        <v>15915945.470000001</v>
      </c>
      <c r="I29" s="5">
        <v>53053151.579999998</v>
      </c>
      <c r="J29" s="5">
        <v>68969097.049999997</v>
      </c>
    </row>
    <row r="30" spans="1:10" x14ac:dyDescent="0.25">
      <c r="A30" s="3">
        <v>5033</v>
      </c>
      <c r="B30" s="3" t="s">
        <v>43</v>
      </c>
      <c r="C30" s="3" t="s">
        <v>297</v>
      </c>
      <c r="D30" s="3" t="s">
        <v>33</v>
      </c>
      <c r="E30" s="3">
        <v>3</v>
      </c>
      <c r="F30" s="3">
        <v>10</v>
      </c>
      <c r="G30" s="3">
        <v>13</v>
      </c>
      <c r="H30" s="5">
        <v>3000000</v>
      </c>
      <c r="I30" s="5">
        <v>10000000</v>
      </c>
      <c r="J30" s="5">
        <v>13000000</v>
      </c>
    </row>
    <row r="31" spans="1:10" x14ac:dyDescent="0.25">
      <c r="A31" s="3">
        <v>5035</v>
      </c>
      <c r="B31" s="3" t="s">
        <v>44</v>
      </c>
      <c r="C31" s="3" t="s">
        <v>297</v>
      </c>
      <c r="D31" s="3" t="s">
        <v>33</v>
      </c>
      <c r="E31" s="3">
        <v>9.0757360800000004</v>
      </c>
      <c r="F31" s="3">
        <v>30.252453589999998</v>
      </c>
      <c r="G31" s="3">
        <v>39.32818967</v>
      </c>
      <c r="H31" s="5">
        <v>9075736.0800000001</v>
      </c>
      <c r="I31" s="5">
        <v>30252453.59</v>
      </c>
      <c r="J31" s="5">
        <v>39328189.670000002</v>
      </c>
    </row>
    <row r="32" spans="1:10" x14ac:dyDescent="0.25">
      <c r="A32" s="3">
        <v>6002</v>
      </c>
      <c r="B32" s="3" t="s">
        <v>45</v>
      </c>
      <c r="C32" s="3" t="s">
        <v>298</v>
      </c>
      <c r="D32" s="3" t="s">
        <v>45</v>
      </c>
      <c r="E32" s="3">
        <v>3</v>
      </c>
      <c r="F32" s="3">
        <v>10</v>
      </c>
      <c r="G32" s="3">
        <v>13</v>
      </c>
      <c r="H32" s="5">
        <v>3000000</v>
      </c>
      <c r="I32" s="5">
        <v>10000000</v>
      </c>
      <c r="J32" s="5">
        <v>13000000</v>
      </c>
    </row>
    <row r="33" spans="1:10" x14ac:dyDescent="0.25">
      <c r="A33" s="3">
        <v>6007</v>
      </c>
      <c r="B33" s="3" t="s">
        <v>46</v>
      </c>
      <c r="C33" s="3" t="s">
        <v>298</v>
      </c>
      <c r="D33" s="3" t="s">
        <v>45</v>
      </c>
      <c r="E33" s="3">
        <v>3</v>
      </c>
      <c r="F33" s="3">
        <v>10</v>
      </c>
      <c r="G33" s="3">
        <v>13</v>
      </c>
      <c r="H33" s="5">
        <v>3000000</v>
      </c>
      <c r="I33" s="5">
        <v>10000000</v>
      </c>
      <c r="J33" s="5">
        <v>13000000</v>
      </c>
    </row>
    <row r="34" spans="1:10" x14ac:dyDescent="0.25">
      <c r="A34" s="3">
        <v>6009</v>
      </c>
      <c r="B34" s="3" t="s">
        <v>47</v>
      </c>
      <c r="C34" s="3" t="s">
        <v>298</v>
      </c>
      <c r="D34" s="3" t="s">
        <v>45</v>
      </c>
      <c r="E34" s="3">
        <v>3</v>
      </c>
      <c r="F34" s="3">
        <v>10</v>
      </c>
      <c r="G34" s="3">
        <v>13</v>
      </c>
      <c r="H34" s="5">
        <v>3000000</v>
      </c>
      <c r="I34" s="5">
        <v>10000000</v>
      </c>
      <c r="J34" s="5">
        <v>13000000</v>
      </c>
    </row>
    <row r="35" spans="1:10" x14ac:dyDescent="0.25">
      <c r="A35" s="3">
        <v>6010</v>
      </c>
      <c r="B35" s="3" t="s">
        <v>48</v>
      </c>
      <c r="C35" s="3" t="s">
        <v>298</v>
      </c>
      <c r="D35" s="3" t="s">
        <v>45</v>
      </c>
      <c r="E35" s="3">
        <v>3</v>
      </c>
      <c r="F35" s="3">
        <v>10</v>
      </c>
      <c r="G35" s="3">
        <v>13</v>
      </c>
      <c r="H35" s="5">
        <v>3000000</v>
      </c>
      <c r="I35" s="5">
        <v>10000000</v>
      </c>
      <c r="J35" s="5">
        <v>13000000</v>
      </c>
    </row>
    <row r="36" spans="1:10" x14ac:dyDescent="0.25">
      <c r="A36" s="3">
        <v>9010</v>
      </c>
      <c r="B36" s="3" t="s">
        <v>50</v>
      </c>
      <c r="C36" s="3" t="s">
        <v>299</v>
      </c>
      <c r="D36" s="3" t="s">
        <v>49</v>
      </c>
      <c r="E36" s="3">
        <v>5.4595307100000001</v>
      </c>
      <c r="F36" s="3">
        <v>18.19843569</v>
      </c>
      <c r="G36" s="3">
        <v>23.657966400000003</v>
      </c>
      <c r="H36" s="5">
        <v>5459530.71</v>
      </c>
      <c r="I36" s="5">
        <v>18198435.690000001</v>
      </c>
      <c r="J36" s="5">
        <v>23657966.400000002</v>
      </c>
    </row>
    <row r="37" spans="1:10" x14ac:dyDescent="0.25">
      <c r="A37" s="3">
        <v>9002</v>
      </c>
      <c r="B37" s="3" t="s">
        <v>51</v>
      </c>
      <c r="C37" s="3" t="s">
        <v>299</v>
      </c>
      <c r="D37" s="3" t="s">
        <v>49</v>
      </c>
      <c r="E37" s="3">
        <v>4.5025255700000004</v>
      </c>
      <c r="F37" s="3">
        <v>15.008418560000001</v>
      </c>
      <c r="G37" s="3">
        <v>19.510944130000002</v>
      </c>
      <c r="H37" s="5">
        <v>4502525.57</v>
      </c>
      <c r="I37" s="5">
        <v>15008418.560000001</v>
      </c>
      <c r="J37" s="5">
        <v>19510944.130000003</v>
      </c>
    </row>
    <row r="38" spans="1:10" x14ac:dyDescent="0.25">
      <c r="A38" s="3">
        <v>9014</v>
      </c>
      <c r="B38" s="3" t="s">
        <v>52</v>
      </c>
      <c r="C38" s="3" t="s">
        <v>299</v>
      </c>
      <c r="D38" s="3" t="s">
        <v>49</v>
      </c>
      <c r="E38" s="3">
        <v>4.3102748600000007</v>
      </c>
      <c r="F38" s="3">
        <v>14.367582859999999</v>
      </c>
      <c r="G38" s="3">
        <v>18.677857719999999</v>
      </c>
      <c r="H38" s="5">
        <v>4310274.8600000003</v>
      </c>
      <c r="I38" s="5">
        <v>14367582.859999999</v>
      </c>
      <c r="J38" s="5">
        <v>18677857.719999999</v>
      </c>
    </row>
    <row r="39" spans="1:10" x14ac:dyDescent="0.25">
      <c r="A39" s="3">
        <v>9003</v>
      </c>
      <c r="B39" s="3" t="s">
        <v>53</v>
      </c>
      <c r="C39" s="3" t="s">
        <v>299</v>
      </c>
      <c r="D39" s="3" t="s">
        <v>49</v>
      </c>
      <c r="E39" s="3">
        <v>5.4681250199999996</v>
      </c>
      <c r="F39" s="3">
        <v>18.227083409999999</v>
      </c>
      <c r="G39" s="3">
        <v>23.695208430000001</v>
      </c>
      <c r="H39" s="5">
        <v>5468125.0199999996</v>
      </c>
      <c r="I39" s="5">
        <v>18227083.41</v>
      </c>
      <c r="J39" s="5">
        <v>23695208.43</v>
      </c>
    </row>
    <row r="40" spans="1:10" x14ac:dyDescent="0.25">
      <c r="A40" s="3">
        <v>9004</v>
      </c>
      <c r="B40" s="3" t="s">
        <v>54</v>
      </c>
      <c r="C40" s="3" t="s">
        <v>299</v>
      </c>
      <c r="D40" s="3" t="s">
        <v>49</v>
      </c>
      <c r="E40" s="3">
        <v>3</v>
      </c>
      <c r="F40" s="3">
        <v>10</v>
      </c>
      <c r="G40" s="3">
        <v>13</v>
      </c>
      <c r="H40" s="5">
        <v>3000000</v>
      </c>
      <c r="I40" s="5">
        <v>10000000</v>
      </c>
      <c r="J40" s="5">
        <v>13000000</v>
      </c>
    </row>
    <row r="41" spans="1:10" x14ac:dyDescent="0.25">
      <c r="A41" s="3">
        <v>9015</v>
      </c>
      <c r="B41" s="3" t="s">
        <v>29</v>
      </c>
      <c r="C41" s="3" t="s">
        <v>299</v>
      </c>
      <c r="D41" s="3" t="s">
        <v>49</v>
      </c>
      <c r="E41" s="3">
        <v>9.3218835500000008</v>
      </c>
      <c r="F41" s="3">
        <v>31.07294516</v>
      </c>
      <c r="G41" s="3">
        <v>40.394828709999999</v>
      </c>
      <c r="H41" s="5">
        <v>9321883.5500000007</v>
      </c>
      <c r="I41" s="5">
        <v>31072945.16</v>
      </c>
      <c r="J41" s="5">
        <v>40394828.710000001</v>
      </c>
    </row>
    <row r="42" spans="1:10" x14ac:dyDescent="0.25">
      <c r="A42" s="3">
        <v>9005</v>
      </c>
      <c r="B42" s="3" t="s">
        <v>55</v>
      </c>
      <c r="C42" s="3" t="s">
        <v>299</v>
      </c>
      <c r="D42" s="3" t="s">
        <v>49</v>
      </c>
      <c r="E42" s="3">
        <v>14.39081084</v>
      </c>
      <c r="F42" s="3">
        <v>47.969369479999997</v>
      </c>
      <c r="G42" s="3">
        <v>62.360180319999991</v>
      </c>
      <c r="H42" s="5">
        <v>14390810.84</v>
      </c>
      <c r="I42" s="5">
        <v>47969369.479999997</v>
      </c>
      <c r="J42" s="5">
        <v>62360180.319999993</v>
      </c>
    </row>
    <row r="43" spans="1:10" x14ac:dyDescent="0.25">
      <c r="A43" s="3">
        <v>9006</v>
      </c>
      <c r="B43" s="3" t="s">
        <v>56</v>
      </c>
      <c r="C43" s="3" t="s">
        <v>299</v>
      </c>
      <c r="D43" s="3" t="s">
        <v>49</v>
      </c>
      <c r="E43" s="3">
        <v>4.10196425</v>
      </c>
      <c r="F43" s="3">
        <v>13.67321415</v>
      </c>
      <c r="G43" s="3">
        <v>17.775178399999998</v>
      </c>
      <c r="H43" s="5">
        <v>4101964.25</v>
      </c>
      <c r="I43" s="5">
        <v>13673214.15</v>
      </c>
      <c r="J43" s="5">
        <v>17775178.399999999</v>
      </c>
    </row>
    <row r="44" spans="1:10" x14ac:dyDescent="0.25">
      <c r="A44" s="3">
        <v>9007</v>
      </c>
      <c r="B44" s="3" t="s">
        <v>57</v>
      </c>
      <c r="C44" s="3" t="s">
        <v>299</v>
      </c>
      <c r="D44" s="3" t="s">
        <v>49</v>
      </c>
      <c r="E44" s="3">
        <v>23.264899549999999</v>
      </c>
      <c r="F44" s="3">
        <v>77.549665169999997</v>
      </c>
      <c r="G44" s="3">
        <v>100.81456471999999</v>
      </c>
      <c r="H44" s="5">
        <v>23264899.550000001</v>
      </c>
      <c r="I44" s="5">
        <v>77549665.170000002</v>
      </c>
      <c r="J44" s="5">
        <v>100814564.72</v>
      </c>
    </row>
    <row r="45" spans="1:10" x14ac:dyDescent="0.25">
      <c r="A45" s="3">
        <v>9008</v>
      </c>
      <c r="B45" s="3" t="s">
        <v>58</v>
      </c>
      <c r="C45" s="3" t="s">
        <v>299</v>
      </c>
      <c r="D45" s="3" t="s">
        <v>49</v>
      </c>
      <c r="E45" s="3">
        <v>3</v>
      </c>
      <c r="F45" s="3">
        <v>10</v>
      </c>
      <c r="G45" s="3">
        <v>13</v>
      </c>
      <c r="H45" s="5">
        <v>3000000</v>
      </c>
      <c r="I45" s="5">
        <v>10000000</v>
      </c>
      <c r="J45" s="5">
        <v>13000000</v>
      </c>
    </row>
    <row r="46" spans="1:10" x14ac:dyDescent="0.25">
      <c r="A46" s="3">
        <v>9016</v>
      </c>
      <c r="B46" s="3" t="s">
        <v>59</v>
      </c>
      <c r="C46" s="3" t="s">
        <v>299</v>
      </c>
      <c r="D46" s="3" t="s">
        <v>49</v>
      </c>
      <c r="E46" s="3">
        <v>4.5169857999999996</v>
      </c>
      <c r="F46" s="3">
        <v>15.056619339999999</v>
      </c>
      <c r="G46" s="3">
        <v>19.573605140000002</v>
      </c>
      <c r="H46" s="5">
        <v>4516985.8</v>
      </c>
      <c r="I46" s="5">
        <v>15056619.34</v>
      </c>
      <c r="J46" s="5">
        <v>19573605.140000001</v>
      </c>
    </row>
    <row r="47" spans="1:10" x14ac:dyDescent="0.25">
      <c r="A47" s="3">
        <v>9009</v>
      </c>
      <c r="B47" s="3" t="s">
        <v>60</v>
      </c>
      <c r="C47" s="3" t="s">
        <v>299</v>
      </c>
      <c r="D47" s="3" t="s">
        <v>49</v>
      </c>
      <c r="E47" s="3">
        <v>3</v>
      </c>
      <c r="F47" s="3">
        <v>10</v>
      </c>
      <c r="G47" s="3">
        <v>13</v>
      </c>
      <c r="H47" s="5">
        <v>3000000</v>
      </c>
      <c r="I47" s="5">
        <v>10000000</v>
      </c>
      <c r="J47" s="5">
        <v>13000000</v>
      </c>
    </row>
    <row r="48" spans="1:10" x14ac:dyDescent="0.25">
      <c r="A48" s="3">
        <v>9011</v>
      </c>
      <c r="B48" s="3" t="s">
        <v>61</v>
      </c>
      <c r="C48" s="3" t="s">
        <v>299</v>
      </c>
      <c r="D48" s="3" t="s">
        <v>49</v>
      </c>
      <c r="E48" s="3">
        <v>3</v>
      </c>
      <c r="F48" s="3">
        <v>10</v>
      </c>
      <c r="G48" s="3">
        <v>13</v>
      </c>
      <c r="H48" s="5">
        <v>3000000</v>
      </c>
      <c r="I48" s="5">
        <v>10000000</v>
      </c>
      <c r="J48" s="5">
        <v>13000000</v>
      </c>
    </row>
    <row r="49" spans="1:10" x14ac:dyDescent="0.25">
      <c r="A49" s="3">
        <v>9012</v>
      </c>
      <c r="B49" s="3" t="s">
        <v>62</v>
      </c>
      <c r="C49" s="3" t="s">
        <v>299</v>
      </c>
      <c r="D49" s="3" t="s">
        <v>49</v>
      </c>
      <c r="E49" s="3">
        <v>5.00538127</v>
      </c>
      <c r="F49" s="3">
        <v>16.684604230000001</v>
      </c>
      <c r="G49" s="3">
        <v>21.689985499999999</v>
      </c>
      <c r="H49" s="5">
        <v>5005381.2699999996</v>
      </c>
      <c r="I49" s="5">
        <v>16684604.23</v>
      </c>
      <c r="J49" s="5">
        <v>21689985.5</v>
      </c>
    </row>
    <row r="50" spans="1:10" x14ac:dyDescent="0.25">
      <c r="A50" s="3">
        <v>9017</v>
      </c>
      <c r="B50" s="3" t="s">
        <v>63</v>
      </c>
      <c r="C50" s="3" t="s">
        <v>299</v>
      </c>
      <c r="D50" s="3" t="s">
        <v>49</v>
      </c>
      <c r="E50" s="3">
        <v>5.3483852900000004</v>
      </c>
      <c r="F50" s="3">
        <v>17.82795097</v>
      </c>
      <c r="G50" s="3">
        <v>23.176336259999999</v>
      </c>
      <c r="H50" s="5">
        <v>5348385.29</v>
      </c>
      <c r="I50" s="5">
        <v>17827950.969999999</v>
      </c>
      <c r="J50" s="5">
        <v>23176336.259999998</v>
      </c>
    </row>
    <row r="51" spans="1:10" x14ac:dyDescent="0.25">
      <c r="A51" s="3">
        <v>9013</v>
      </c>
      <c r="B51" s="3" t="s">
        <v>64</v>
      </c>
      <c r="C51" s="3" t="s">
        <v>299</v>
      </c>
      <c r="D51" s="3" t="s">
        <v>49</v>
      </c>
      <c r="E51" s="3">
        <v>3.87513329</v>
      </c>
      <c r="F51" s="3">
        <v>12.91711098</v>
      </c>
      <c r="G51" s="3">
        <v>16.792244270000001</v>
      </c>
      <c r="H51" s="5">
        <v>3875133.29</v>
      </c>
      <c r="I51" s="5">
        <v>12917110.98</v>
      </c>
      <c r="J51" s="5">
        <v>16792244.27</v>
      </c>
    </row>
    <row r="52" spans="1:10" x14ac:dyDescent="0.25">
      <c r="A52" s="3">
        <v>10005</v>
      </c>
      <c r="B52" s="3" t="s">
        <v>65</v>
      </c>
      <c r="C52" s="3" t="s">
        <v>300</v>
      </c>
      <c r="D52" s="3" t="s">
        <v>65</v>
      </c>
      <c r="E52" s="3">
        <v>6.2740395700000002</v>
      </c>
      <c r="F52" s="3">
        <v>20.913465239999997</v>
      </c>
      <c r="G52" s="3">
        <v>27.18750481</v>
      </c>
      <c r="H52" s="5">
        <v>6274039.5700000003</v>
      </c>
      <c r="I52" s="5">
        <v>20913465.239999998</v>
      </c>
      <c r="J52" s="5">
        <v>27187504.809999999</v>
      </c>
    </row>
    <row r="53" spans="1:10" x14ac:dyDescent="0.25">
      <c r="A53" s="3">
        <v>10007</v>
      </c>
      <c r="B53" s="3" t="s">
        <v>66</v>
      </c>
      <c r="C53" s="3" t="s">
        <v>300</v>
      </c>
      <c r="D53" s="3" t="s">
        <v>65</v>
      </c>
      <c r="E53" s="3">
        <v>3</v>
      </c>
      <c r="F53" s="3">
        <v>10</v>
      </c>
      <c r="G53" s="3">
        <v>13</v>
      </c>
      <c r="H53" s="5">
        <v>3000000</v>
      </c>
      <c r="I53" s="5">
        <v>10000000</v>
      </c>
      <c r="J53" s="5">
        <v>13000000</v>
      </c>
    </row>
    <row r="54" spans="1:10" x14ac:dyDescent="0.25">
      <c r="A54" s="3">
        <v>10012</v>
      </c>
      <c r="B54" s="3" t="s">
        <v>67</v>
      </c>
      <c r="C54" s="3" t="s">
        <v>300</v>
      </c>
      <c r="D54" s="3" t="s">
        <v>65</v>
      </c>
      <c r="E54" s="3">
        <v>3</v>
      </c>
      <c r="F54" s="3">
        <v>10</v>
      </c>
      <c r="G54" s="3">
        <v>13</v>
      </c>
      <c r="H54" s="5">
        <v>3000000</v>
      </c>
      <c r="I54" s="5">
        <v>10000000</v>
      </c>
      <c r="J54" s="5">
        <v>13000000</v>
      </c>
    </row>
    <row r="55" spans="1:10" x14ac:dyDescent="0.25">
      <c r="A55" s="3">
        <v>11007</v>
      </c>
      <c r="B55" s="3" t="s">
        <v>73</v>
      </c>
      <c r="C55" s="3" t="s">
        <v>301</v>
      </c>
      <c r="D55" s="3" t="s">
        <v>68</v>
      </c>
      <c r="E55" s="3">
        <v>4.7863220000000002</v>
      </c>
      <c r="F55" s="3">
        <v>15.954406650000001</v>
      </c>
      <c r="G55" s="3">
        <v>20.740728649999998</v>
      </c>
      <c r="H55" s="5">
        <v>4786322</v>
      </c>
      <c r="I55" s="5">
        <v>15954406.65</v>
      </c>
      <c r="J55" s="5">
        <v>20740728.649999999</v>
      </c>
    </row>
    <row r="56" spans="1:10" x14ac:dyDescent="0.25">
      <c r="A56" s="3">
        <v>11014</v>
      </c>
      <c r="B56" s="3" t="s">
        <v>75</v>
      </c>
      <c r="C56" s="3" t="s">
        <v>301</v>
      </c>
      <c r="D56" s="3" t="s">
        <v>68</v>
      </c>
      <c r="E56" s="3">
        <v>3</v>
      </c>
      <c r="F56" s="3">
        <v>10</v>
      </c>
      <c r="G56" s="3">
        <v>13</v>
      </c>
      <c r="H56" s="5">
        <v>3000000</v>
      </c>
      <c r="I56" s="5">
        <v>10000000</v>
      </c>
      <c r="J56" s="5">
        <v>13000000</v>
      </c>
    </row>
    <row r="57" spans="1:10" x14ac:dyDescent="0.25">
      <c r="A57" s="3">
        <v>11015</v>
      </c>
      <c r="B57" s="3" t="s">
        <v>68</v>
      </c>
      <c r="C57" s="3" t="s">
        <v>301</v>
      </c>
      <c r="D57" s="3" t="s">
        <v>68</v>
      </c>
      <c r="E57" s="3">
        <v>3</v>
      </c>
      <c r="F57" s="3">
        <v>10</v>
      </c>
      <c r="G57" s="3">
        <v>13</v>
      </c>
      <c r="H57" s="5">
        <v>3000000</v>
      </c>
      <c r="I57" s="5">
        <v>10000000</v>
      </c>
      <c r="J57" s="5">
        <v>13000000</v>
      </c>
    </row>
    <row r="58" spans="1:10" x14ac:dyDescent="0.25">
      <c r="A58" s="3">
        <v>11017</v>
      </c>
      <c r="B58" s="3" t="s">
        <v>76</v>
      </c>
      <c r="C58" s="3" t="s">
        <v>301</v>
      </c>
      <c r="D58" s="3" t="s">
        <v>68</v>
      </c>
      <c r="E58" s="3">
        <v>5.3701775700000001</v>
      </c>
      <c r="F58" s="3">
        <v>17.900591899999998</v>
      </c>
      <c r="G58" s="3">
        <v>23.270769469999998</v>
      </c>
      <c r="H58" s="5">
        <v>5370177.5700000003</v>
      </c>
      <c r="I58" s="5">
        <v>17900591.899999999</v>
      </c>
      <c r="J58" s="5">
        <v>23270769.469999999</v>
      </c>
    </row>
    <row r="59" spans="1:10" x14ac:dyDescent="0.25">
      <c r="A59" s="3">
        <v>11020</v>
      </c>
      <c r="B59" s="3" t="s">
        <v>77</v>
      </c>
      <c r="C59" s="3" t="s">
        <v>301</v>
      </c>
      <c r="D59" s="3" t="s">
        <v>68</v>
      </c>
      <c r="E59" s="3">
        <v>28.5</v>
      </c>
      <c r="F59" s="3">
        <v>95</v>
      </c>
      <c r="G59" s="3">
        <v>123.5</v>
      </c>
      <c r="H59" s="5">
        <v>28500000</v>
      </c>
      <c r="I59" s="5">
        <v>95000000</v>
      </c>
      <c r="J59" s="5">
        <v>123500000</v>
      </c>
    </row>
    <row r="60" spans="1:10" x14ac:dyDescent="0.25">
      <c r="A60" s="3">
        <v>11027</v>
      </c>
      <c r="B60" s="3" t="s">
        <v>79</v>
      </c>
      <c r="C60" s="3" t="s">
        <v>301</v>
      </c>
      <c r="D60" s="3" t="s">
        <v>68</v>
      </c>
      <c r="E60" s="3">
        <v>3</v>
      </c>
      <c r="F60" s="3">
        <v>10</v>
      </c>
      <c r="G60" s="3">
        <v>13</v>
      </c>
      <c r="H60" s="5">
        <v>3000000</v>
      </c>
      <c r="I60" s="5">
        <v>10000000</v>
      </c>
      <c r="J60" s="5">
        <v>13000000</v>
      </c>
    </row>
    <row r="61" spans="1:10" x14ac:dyDescent="0.25">
      <c r="A61" s="3">
        <v>11030</v>
      </c>
      <c r="B61" s="3" t="s">
        <v>81</v>
      </c>
      <c r="C61" s="3" t="s">
        <v>301</v>
      </c>
      <c r="D61" s="3" t="s">
        <v>68</v>
      </c>
      <c r="E61" s="3">
        <v>3</v>
      </c>
      <c r="F61" s="3">
        <v>10</v>
      </c>
      <c r="G61" s="3">
        <v>13</v>
      </c>
      <c r="H61" s="5">
        <v>3000000</v>
      </c>
      <c r="I61" s="5">
        <v>10000000</v>
      </c>
      <c r="J61" s="5">
        <v>13000000</v>
      </c>
    </row>
    <row r="62" spans="1:10" x14ac:dyDescent="0.25">
      <c r="A62" s="3">
        <v>11033</v>
      </c>
      <c r="B62" s="3" t="s">
        <v>83</v>
      </c>
      <c r="C62" s="3" t="s">
        <v>301</v>
      </c>
      <c r="D62" s="3" t="s">
        <v>68</v>
      </c>
      <c r="E62" s="3">
        <v>3</v>
      </c>
      <c r="F62" s="3">
        <v>10</v>
      </c>
      <c r="G62" s="3">
        <v>13</v>
      </c>
      <c r="H62" s="5">
        <v>3000000</v>
      </c>
      <c r="I62" s="5">
        <v>10000000</v>
      </c>
      <c r="J62" s="5">
        <v>13000000</v>
      </c>
    </row>
    <row r="63" spans="1:10" x14ac:dyDescent="0.25">
      <c r="A63" s="3">
        <v>11003</v>
      </c>
      <c r="B63" s="3" t="s">
        <v>84</v>
      </c>
      <c r="C63" s="3" t="s">
        <v>301</v>
      </c>
      <c r="D63" s="3" t="s">
        <v>68</v>
      </c>
      <c r="E63" s="3">
        <v>3.3333330000000001</v>
      </c>
      <c r="F63" s="3">
        <v>10</v>
      </c>
      <c r="G63" s="3">
        <v>13.333333</v>
      </c>
      <c r="H63" s="5">
        <v>3333333</v>
      </c>
      <c r="I63" s="5">
        <v>10000000</v>
      </c>
      <c r="J63" s="5">
        <v>13333333</v>
      </c>
    </row>
    <row r="64" spans="1:10" x14ac:dyDescent="0.25">
      <c r="A64" s="3">
        <v>11037</v>
      </c>
      <c r="B64" s="3" t="s">
        <v>85</v>
      </c>
      <c r="C64" s="3" t="s">
        <v>301</v>
      </c>
      <c r="D64" s="3" t="s">
        <v>68</v>
      </c>
      <c r="E64" s="3">
        <v>3</v>
      </c>
      <c r="F64" s="3">
        <v>10</v>
      </c>
      <c r="G64" s="3">
        <v>13</v>
      </c>
      <c r="H64" s="5">
        <v>3000000</v>
      </c>
      <c r="I64" s="5">
        <v>10000000</v>
      </c>
      <c r="J64" s="5">
        <v>13000000</v>
      </c>
    </row>
    <row r="65" spans="1:10" x14ac:dyDescent="0.25">
      <c r="A65" s="3">
        <v>11042</v>
      </c>
      <c r="B65" s="3" t="s">
        <v>86</v>
      </c>
      <c r="C65" s="3" t="s">
        <v>301</v>
      </c>
      <c r="D65" s="3" t="s">
        <v>68</v>
      </c>
      <c r="E65" s="3">
        <v>3</v>
      </c>
      <c r="F65" s="3">
        <v>10</v>
      </c>
      <c r="G65" s="3">
        <v>13</v>
      </c>
      <c r="H65" s="5">
        <v>3000000</v>
      </c>
      <c r="I65" s="5">
        <v>10000000</v>
      </c>
      <c r="J65" s="5">
        <v>13000000</v>
      </c>
    </row>
    <row r="66" spans="1:10" x14ac:dyDescent="0.25">
      <c r="A66" s="3">
        <v>12001</v>
      </c>
      <c r="B66" s="3" t="s">
        <v>89</v>
      </c>
      <c r="C66" s="3" t="s">
        <v>302</v>
      </c>
      <c r="D66" s="3" t="s">
        <v>88</v>
      </c>
      <c r="E66" s="3">
        <v>15.632252730000001</v>
      </c>
      <c r="F66" s="3">
        <v>52.107509100000001</v>
      </c>
      <c r="G66" s="3">
        <v>67.739761829999992</v>
      </c>
      <c r="H66" s="5">
        <v>15632252.73</v>
      </c>
      <c r="I66" s="5">
        <v>52107509.100000001</v>
      </c>
      <c r="J66" s="5">
        <v>67739761.829999998</v>
      </c>
    </row>
    <row r="67" spans="1:10" x14ac:dyDescent="0.25">
      <c r="A67" s="3">
        <v>12028</v>
      </c>
      <c r="B67" s="3" t="s">
        <v>90</v>
      </c>
      <c r="C67" s="3" t="s">
        <v>302</v>
      </c>
      <c r="D67" s="3" t="s">
        <v>88</v>
      </c>
      <c r="E67" s="3">
        <v>3</v>
      </c>
      <c r="F67" s="3">
        <v>10</v>
      </c>
      <c r="G67" s="3">
        <v>13</v>
      </c>
      <c r="H67" s="5">
        <v>3000000</v>
      </c>
      <c r="I67" s="5">
        <v>10000000</v>
      </c>
      <c r="J67" s="5">
        <v>13000000</v>
      </c>
    </row>
    <row r="68" spans="1:10" x14ac:dyDescent="0.25">
      <c r="A68" s="3">
        <v>12029</v>
      </c>
      <c r="B68" s="3" t="s">
        <v>91</v>
      </c>
      <c r="C68" s="3" t="s">
        <v>302</v>
      </c>
      <c r="D68" s="3" t="s">
        <v>88</v>
      </c>
      <c r="E68" s="3">
        <v>3</v>
      </c>
      <c r="F68" s="3">
        <v>10</v>
      </c>
      <c r="G68" s="3">
        <v>13</v>
      </c>
      <c r="H68" s="5">
        <v>3000000</v>
      </c>
      <c r="I68" s="5">
        <v>10000000</v>
      </c>
      <c r="J68" s="5">
        <v>13000000</v>
      </c>
    </row>
    <row r="69" spans="1:10" x14ac:dyDescent="0.25">
      <c r="A69" s="3">
        <v>12035</v>
      </c>
      <c r="B69" s="3" t="s">
        <v>92</v>
      </c>
      <c r="C69" s="3" t="s">
        <v>302</v>
      </c>
      <c r="D69" s="3" t="s">
        <v>88</v>
      </c>
      <c r="E69" s="3">
        <v>3</v>
      </c>
      <c r="F69" s="3">
        <v>10</v>
      </c>
      <c r="G69" s="3">
        <v>13</v>
      </c>
      <c r="H69" s="5">
        <v>3000000</v>
      </c>
      <c r="I69" s="5">
        <v>10000000</v>
      </c>
      <c r="J69" s="5">
        <v>13000000</v>
      </c>
    </row>
    <row r="70" spans="1:10" x14ac:dyDescent="0.25">
      <c r="A70" s="3">
        <v>12055</v>
      </c>
      <c r="B70" s="3" t="s">
        <v>93</v>
      </c>
      <c r="C70" s="3" t="s">
        <v>302</v>
      </c>
      <c r="D70" s="3" t="s">
        <v>88</v>
      </c>
      <c r="E70" s="3">
        <v>3</v>
      </c>
      <c r="F70" s="3">
        <v>10</v>
      </c>
      <c r="G70" s="3">
        <v>13</v>
      </c>
      <c r="H70" s="5">
        <v>3000000</v>
      </c>
      <c r="I70" s="5">
        <v>10000000</v>
      </c>
      <c r="J70" s="5">
        <v>13000000</v>
      </c>
    </row>
    <row r="71" spans="1:10" x14ac:dyDescent="0.25">
      <c r="A71" s="3">
        <v>12038</v>
      </c>
      <c r="B71" s="3" t="s">
        <v>95</v>
      </c>
      <c r="C71" s="3" t="s">
        <v>302</v>
      </c>
      <c r="D71" s="3" t="s">
        <v>88</v>
      </c>
      <c r="E71" s="3">
        <v>3</v>
      </c>
      <c r="F71" s="3">
        <v>10</v>
      </c>
      <c r="G71" s="3">
        <v>13</v>
      </c>
      <c r="H71" s="5">
        <v>3000000</v>
      </c>
      <c r="I71" s="5">
        <v>10000000</v>
      </c>
      <c r="J71" s="5">
        <v>13000000</v>
      </c>
    </row>
    <row r="72" spans="1:10" x14ac:dyDescent="0.25">
      <c r="A72" s="3">
        <v>13030</v>
      </c>
      <c r="B72" s="3" t="s">
        <v>98</v>
      </c>
      <c r="C72" s="3" t="s">
        <v>303</v>
      </c>
      <c r="D72" s="3" t="s">
        <v>96</v>
      </c>
      <c r="E72" s="3">
        <v>3</v>
      </c>
      <c r="F72" s="3">
        <v>10</v>
      </c>
      <c r="G72" s="3">
        <v>13</v>
      </c>
      <c r="H72" s="5">
        <v>3000000</v>
      </c>
      <c r="I72" s="5">
        <v>10000000</v>
      </c>
      <c r="J72" s="5">
        <v>13000000</v>
      </c>
    </row>
    <row r="73" spans="1:10" x14ac:dyDescent="0.25">
      <c r="A73" s="3">
        <v>13076</v>
      </c>
      <c r="B73" s="3" t="s">
        <v>103</v>
      </c>
      <c r="C73" s="3" t="s">
        <v>303</v>
      </c>
      <c r="D73" s="3" t="s">
        <v>96</v>
      </c>
      <c r="E73" s="3">
        <v>3</v>
      </c>
      <c r="F73" s="3">
        <v>10</v>
      </c>
      <c r="G73" s="3">
        <v>13</v>
      </c>
      <c r="H73" s="5">
        <v>3000000</v>
      </c>
      <c r="I73" s="5">
        <v>10000000</v>
      </c>
      <c r="J73" s="5">
        <v>13000000</v>
      </c>
    </row>
    <row r="74" spans="1:10" x14ac:dyDescent="0.25">
      <c r="A74" s="3">
        <v>13077</v>
      </c>
      <c r="B74" s="3" t="s">
        <v>104</v>
      </c>
      <c r="C74" s="3" t="s">
        <v>303</v>
      </c>
      <c r="D74" s="3" t="s">
        <v>96</v>
      </c>
      <c r="E74" s="3">
        <v>3</v>
      </c>
      <c r="F74" s="3">
        <v>10</v>
      </c>
      <c r="G74" s="3">
        <v>13</v>
      </c>
      <c r="H74" s="5">
        <v>3000000</v>
      </c>
      <c r="I74" s="5">
        <v>10000000</v>
      </c>
      <c r="J74" s="5">
        <v>13000000</v>
      </c>
    </row>
    <row r="75" spans="1:10" x14ac:dyDescent="0.25">
      <c r="A75" s="3">
        <v>14070</v>
      </c>
      <c r="B75" s="3" t="s">
        <v>106</v>
      </c>
      <c r="C75" s="3" t="s">
        <v>304</v>
      </c>
      <c r="D75" s="3" t="s">
        <v>105</v>
      </c>
      <c r="E75" s="3">
        <v>3</v>
      </c>
      <c r="F75" s="3">
        <v>10</v>
      </c>
      <c r="G75" s="3">
        <v>13</v>
      </c>
      <c r="H75" s="5">
        <v>3000000</v>
      </c>
      <c r="I75" s="5">
        <v>10000000</v>
      </c>
      <c r="J75" s="5">
        <v>13000000</v>
      </c>
    </row>
    <row r="76" spans="1:10" x14ac:dyDescent="0.25">
      <c r="A76" s="3">
        <v>14039</v>
      </c>
      <c r="B76" s="3" t="s">
        <v>107</v>
      </c>
      <c r="C76" s="3" t="s">
        <v>304</v>
      </c>
      <c r="D76" s="3" t="s">
        <v>105</v>
      </c>
      <c r="E76" s="3">
        <f t="shared" ref="E76:F76" si="0">H76/1000000</f>
        <v>28.5</v>
      </c>
      <c r="F76" s="3">
        <f t="shared" si="0"/>
        <v>95</v>
      </c>
      <c r="G76" s="3">
        <f>J76/1000000</f>
        <v>123.5</v>
      </c>
      <c r="H76" s="3">
        <v>28500000</v>
      </c>
      <c r="I76" s="3">
        <v>95000000</v>
      </c>
      <c r="J76" s="3">
        <f>SUM(H76:I76)</f>
        <v>123500000</v>
      </c>
    </row>
    <row r="77" spans="1:10" x14ac:dyDescent="0.25">
      <c r="A77" s="3">
        <v>14053</v>
      </c>
      <c r="B77" s="3" t="s">
        <v>108</v>
      </c>
      <c r="C77" s="3" t="s">
        <v>304</v>
      </c>
      <c r="D77" s="3" t="s">
        <v>105</v>
      </c>
      <c r="E77" s="3">
        <v>3</v>
      </c>
      <c r="F77" s="3">
        <v>10</v>
      </c>
      <c r="G77" s="3">
        <v>13</v>
      </c>
      <c r="H77" s="5">
        <v>3000000</v>
      </c>
      <c r="I77" s="5">
        <v>10000000</v>
      </c>
      <c r="J77" s="5">
        <v>13000000</v>
      </c>
    </row>
    <row r="78" spans="1:10" x14ac:dyDescent="0.25">
      <c r="A78" s="3">
        <v>14063</v>
      </c>
      <c r="B78" s="3" t="s">
        <v>109</v>
      </c>
      <c r="C78" s="3" t="s">
        <v>304</v>
      </c>
      <c r="D78" s="3" t="s">
        <v>105</v>
      </c>
      <c r="E78" s="3">
        <v>3</v>
      </c>
      <c r="F78" s="3">
        <v>10</v>
      </c>
      <c r="G78" s="3">
        <v>13</v>
      </c>
      <c r="H78" s="5">
        <v>3000000</v>
      </c>
      <c r="I78" s="5">
        <v>10000000</v>
      </c>
      <c r="J78" s="5">
        <v>13000000</v>
      </c>
    </row>
    <row r="79" spans="1:10" x14ac:dyDescent="0.25">
      <c r="A79" s="3">
        <v>14067</v>
      </c>
      <c r="B79" s="3" t="s">
        <v>110</v>
      </c>
      <c r="C79" s="3" t="s">
        <v>304</v>
      </c>
      <c r="D79" s="3" t="s">
        <v>105</v>
      </c>
      <c r="E79" s="3">
        <v>3</v>
      </c>
      <c r="F79" s="3">
        <v>10</v>
      </c>
      <c r="G79" s="3">
        <v>13</v>
      </c>
      <c r="H79" s="5">
        <v>3000000</v>
      </c>
      <c r="I79" s="5">
        <v>10000000</v>
      </c>
      <c r="J79" s="5">
        <v>13000000</v>
      </c>
    </row>
    <row r="80" spans="1:10" x14ac:dyDescent="0.25">
      <c r="A80" s="3">
        <v>14093</v>
      </c>
      <c r="B80" s="3" t="s">
        <v>111</v>
      </c>
      <c r="C80" s="3" t="s">
        <v>304</v>
      </c>
      <c r="D80" s="3" t="s">
        <v>105</v>
      </c>
      <c r="E80" s="3">
        <v>3</v>
      </c>
      <c r="F80" s="3">
        <v>10</v>
      </c>
      <c r="G80" s="3">
        <v>13</v>
      </c>
      <c r="H80" s="5">
        <v>3000000</v>
      </c>
      <c r="I80" s="5">
        <v>10000000</v>
      </c>
      <c r="J80" s="5">
        <v>13000000</v>
      </c>
    </row>
    <row r="81" spans="1:10" x14ac:dyDescent="0.25">
      <c r="A81" s="3">
        <v>14097</v>
      </c>
      <c r="B81" s="3" t="s">
        <v>112</v>
      </c>
      <c r="C81" s="3" t="s">
        <v>304</v>
      </c>
      <c r="D81" s="3" t="s">
        <v>105</v>
      </c>
      <c r="E81" s="3">
        <v>3</v>
      </c>
      <c r="F81" s="3">
        <v>10</v>
      </c>
      <c r="G81" s="3">
        <v>13</v>
      </c>
      <c r="H81" s="5">
        <v>3000000</v>
      </c>
      <c r="I81" s="5">
        <v>10000000</v>
      </c>
      <c r="J81" s="5">
        <v>13000000</v>
      </c>
    </row>
    <row r="82" spans="1:10" x14ac:dyDescent="0.25">
      <c r="A82" s="3">
        <v>14098</v>
      </c>
      <c r="B82" s="3" t="s">
        <v>113</v>
      </c>
      <c r="C82" s="3" t="s">
        <v>304</v>
      </c>
      <c r="D82" s="3" t="s">
        <v>105</v>
      </c>
      <c r="E82" s="3">
        <v>5.6511757500000002</v>
      </c>
      <c r="F82" s="3">
        <v>18.837252510000003</v>
      </c>
      <c r="G82" s="3">
        <v>24.488428260000003</v>
      </c>
      <c r="H82" s="5">
        <v>5651175.75</v>
      </c>
      <c r="I82" s="5">
        <v>18837252.510000002</v>
      </c>
      <c r="J82" s="5">
        <v>24488428.260000002</v>
      </c>
    </row>
    <row r="83" spans="1:10" x14ac:dyDescent="0.25">
      <c r="A83" s="3">
        <v>14101</v>
      </c>
      <c r="B83" s="3" t="s">
        <v>114</v>
      </c>
      <c r="C83" s="3" t="s">
        <v>304</v>
      </c>
      <c r="D83" s="3" t="s">
        <v>105</v>
      </c>
      <c r="E83" s="3">
        <v>3.2870169700000003</v>
      </c>
      <c r="F83" s="3">
        <v>10.956723240000001</v>
      </c>
      <c r="G83" s="3">
        <v>14.24374021</v>
      </c>
      <c r="H83" s="5">
        <v>3287016.97</v>
      </c>
      <c r="I83" s="5">
        <v>10956723.24</v>
      </c>
      <c r="J83" s="5">
        <v>14243740.210000001</v>
      </c>
    </row>
    <row r="84" spans="1:10" x14ac:dyDescent="0.25">
      <c r="A84" s="3">
        <v>14120</v>
      </c>
      <c r="B84" s="3" t="s">
        <v>115</v>
      </c>
      <c r="C84" s="3" t="s">
        <v>304</v>
      </c>
      <c r="D84" s="3" t="s">
        <v>105</v>
      </c>
      <c r="E84" s="3">
        <v>26.064400370000001</v>
      </c>
      <c r="F84" s="3">
        <v>86.881334580000001</v>
      </c>
      <c r="G84" s="3">
        <v>112.94573495</v>
      </c>
      <c r="H84" s="5">
        <v>26064400.370000001</v>
      </c>
      <c r="I84" s="5">
        <v>86881334.579999998</v>
      </c>
      <c r="J84" s="5">
        <v>112945734.95</v>
      </c>
    </row>
    <row r="85" spans="1:10" x14ac:dyDescent="0.25">
      <c r="A85" s="3">
        <v>14124</v>
      </c>
      <c r="B85" s="3" t="s">
        <v>116</v>
      </c>
      <c r="C85" s="3" t="s">
        <v>304</v>
      </c>
      <c r="D85" s="3" t="s">
        <v>105</v>
      </c>
      <c r="E85" s="3">
        <v>3</v>
      </c>
      <c r="F85" s="3">
        <v>10</v>
      </c>
      <c r="G85" s="3">
        <v>13</v>
      </c>
      <c r="H85" s="5">
        <v>3000000</v>
      </c>
      <c r="I85" s="5">
        <v>10000000</v>
      </c>
      <c r="J85" s="5">
        <v>13000000</v>
      </c>
    </row>
    <row r="86" spans="1:10" x14ac:dyDescent="0.25">
      <c r="A86" s="3">
        <v>15013</v>
      </c>
      <c r="B86" s="3" t="s">
        <v>120</v>
      </c>
      <c r="C86" s="3" t="s">
        <v>305</v>
      </c>
      <c r="D86" s="3" t="s">
        <v>117</v>
      </c>
      <c r="E86" s="3">
        <v>3</v>
      </c>
      <c r="F86" s="3">
        <v>10</v>
      </c>
      <c r="G86" s="3">
        <v>13</v>
      </c>
      <c r="H86" s="5">
        <v>3000000</v>
      </c>
      <c r="I86" s="5">
        <v>10000000</v>
      </c>
      <c r="J86" s="5">
        <v>13000000</v>
      </c>
    </row>
    <row r="87" spans="1:10" x14ac:dyDescent="0.25">
      <c r="A87" s="3">
        <v>15025</v>
      </c>
      <c r="B87" s="3" t="s">
        <v>121</v>
      </c>
      <c r="C87" s="3" t="s">
        <v>305</v>
      </c>
      <c r="D87" s="3" t="s">
        <v>117</v>
      </c>
      <c r="E87" s="3">
        <v>3</v>
      </c>
      <c r="F87" s="3">
        <v>10</v>
      </c>
      <c r="G87" s="3">
        <v>13</v>
      </c>
      <c r="H87" s="5">
        <v>3000000</v>
      </c>
      <c r="I87" s="5">
        <v>10000000</v>
      </c>
      <c r="J87" s="5">
        <v>13000000</v>
      </c>
    </row>
    <row r="88" spans="1:10" x14ac:dyDescent="0.25">
      <c r="A88" s="3">
        <v>15029</v>
      </c>
      <c r="B88" s="3" t="s">
        <v>122</v>
      </c>
      <c r="C88" s="3" t="s">
        <v>305</v>
      </c>
      <c r="D88" s="3" t="s">
        <v>117</v>
      </c>
      <c r="E88" s="3">
        <v>3</v>
      </c>
      <c r="F88" s="3">
        <v>10</v>
      </c>
      <c r="G88" s="3">
        <v>13</v>
      </c>
      <c r="H88" s="5">
        <v>3000000</v>
      </c>
      <c r="I88" s="5">
        <v>10000000</v>
      </c>
      <c r="J88" s="5">
        <v>13000000</v>
      </c>
    </row>
    <row r="89" spans="1:10" x14ac:dyDescent="0.25">
      <c r="A89" s="3">
        <v>15031</v>
      </c>
      <c r="B89" s="3" t="s">
        <v>123</v>
      </c>
      <c r="C89" s="3" t="s">
        <v>305</v>
      </c>
      <c r="D89" s="3" t="s">
        <v>117</v>
      </c>
      <c r="E89" s="3">
        <v>3.9574368600000001</v>
      </c>
      <c r="F89" s="3">
        <v>13.19145621</v>
      </c>
      <c r="G89" s="3">
        <v>17.14889307</v>
      </c>
      <c r="H89" s="5">
        <v>3957436.86</v>
      </c>
      <c r="I89" s="5">
        <v>13191456.210000001</v>
      </c>
      <c r="J89" s="5">
        <v>17148893.07</v>
      </c>
    </row>
    <row r="90" spans="1:10" x14ac:dyDescent="0.25">
      <c r="A90" s="3">
        <v>15020</v>
      </c>
      <c r="B90" s="3" t="s">
        <v>124</v>
      </c>
      <c r="C90" s="3" t="s">
        <v>305</v>
      </c>
      <c r="D90" s="3" t="s">
        <v>117</v>
      </c>
      <c r="E90" s="3">
        <v>3</v>
      </c>
      <c r="F90" s="3">
        <v>10</v>
      </c>
      <c r="G90" s="3">
        <v>13</v>
      </c>
      <c r="H90" s="5">
        <v>3000000</v>
      </c>
      <c r="I90" s="5">
        <v>10000000</v>
      </c>
      <c r="J90" s="5">
        <v>13000000</v>
      </c>
    </row>
    <row r="91" spans="1:10" x14ac:dyDescent="0.25">
      <c r="A91" s="3">
        <v>15024</v>
      </c>
      <c r="B91" s="3" t="s">
        <v>125</v>
      </c>
      <c r="C91" s="3" t="s">
        <v>305</v>
      </c>
      <c r="D91" s="3" t="s">
        <v>117</v>
      </c>
      <c r="E91" s="3">
        <v>3</v>
      </c>
      <c r="F91" s="3">
        <v>10</v>
      </c>
      <c r="G91" s="3">
        <v>13</v>
      </c>
      <c r="H91" s="5">
        <v>3000000</v>
      </c>
      <c r="I91" s="5">
        <v>10000000</v>
      </c>
      <c r="J91" s="5">
        <v>13000000</v>
      </c>
    </row>
    <row r="92" spans="1:10" x14ac:dyDescent="0.25">
      <c r="A92" s="3">
        <v>15121</v>
      </c>
      <c r="B92" s="3" t="s">
        <v>126</v>
      </c>
      <c r="C92" s="3" t="s">
        <v>305</v>
      </c>
      <c r="D92" s="3" t="s">
        <v>117</v>
      </c>
      <c r="E92" s="3">
        <v>4.2326831</v>
      </c>
      <c r="F92" s="3">
        <v>14.108943650000001</v>
      </c>
      <c r="G92" s="3">
        <v>18.34162675</v>
      </c>
      <c r="H92" s="5">
        <v>4232683.0999999996</v>
      </c>
      <c r="I92" s="5">
        <v>14108943.65</v>
      </c>
      <c r="J92" s="5">
        <v>18341626.75</v>
      </c>
    </row>
    <row r="93" spans="1:10" x14ac:dyDescent="0.25">
      <c r="A93" s="3">
        <v>15033</v>
      </c>
      <c r="B93" s="3" t="s">
        <v>127</v>
      </c>
      <c r="C93" s="3" t="s">
        <v>305</v>
      </c>
      <c r="D93" s="3" t="s">
        <v>117</v>
      </c>
      <c r="E93" s="3">
        <v>12.414063789999998</v>
      </c>
      <c r="F93" s="3">
        <v>41.380212630000003</v>
      </c>
      <c r="G93" s="3">
        <v>53.794276420000003</v>
      </c>
      <c r="H93" s="5">
        <v>12414063.789999999</v>
      </c>
      <c r="I93" s="5">
        <v>41380212.630000003</v>
      </c>
      <c r="J93" s="5">
        <v>53794276.420000002</v>
      </c>
    </row>
    <row r="94" spans="1:10" x14ac:dyDescent="0.25">
      <c r="A94" s="3">
        <v>15037</v>
      </c>
      <c r="B94" s="3" t="s">
        <v>129</v>
      </c>
      <c r="C94" s="3" t="s">
        <v>305</v>
      </c>
      <c r="D94" s="3" t="s">
        <v>117</v>
      </c>
      <c r="E94" s="3">
        <v>3</v>
      </c>
      <c r="F94" s="3">
        <v>10</v>
      </c>
      <c r="G94" s="3">
        <v>13</v>
      </c>
      <c r="H94" s="5">
        <v>3000000</v>
      </c>
      <c r="I94" s="5">
        <v>10000000</v>
      </c>
      <c r="J94" s="5">
        <v>13000000</v>
      </c>
    </row>
    <row r="95" spans="1:10" x14ac:dyDescent="0.25">
      <c r="A95" s="3">
        <v>15039</v>
      </c>
      <c r="B95" s="3" t="s">
        <v>130</v>
      </c>
      <c r="C95" s="3" t="s">
        <v>305</v>
      </c>
      <c r="D95" s="3" t="s">
        <v>117</v>
      </c>
      <c r="E95" s="3">
        <v>3</v>
      </c>
      <c r="F95" s="3">
        <v>10</v>
      </c>
      <c r="G95" s="3">
        <v>13</v>
      </c>
      <c r="H95" s="5">
        <v>3000000</v>
      </c>
      <c r="I95" s="5">
        <v>10000000</v>
      </c>
      <c r="J95" s="5">
        <v>13000000</v>
      </c>
    </row>
    <row r="96" spans="1:10" x14ac:dyDescent="0.25">
      <c r="A96" s="3">
        <v>15042</v>
      </c>
      <c r="B96" s="3" t="s">
        <v>131</v>
      </c>
      <c r="C96" s="3" t="s">
        <v>305</v>
      </c>
      <c r="D96" s="3" t="s">
        <v>117</v>
      </c>
      <c r="E96" s="3">
        <v>3</v>
      </c>
      <c r="F96" s="3">
        <v>10</v>
      </c>
      <c r="G96" s="3">
        <v>13</v>
      </c>
      <c r="H96" s="5">
        <v>3000000</v>
      </c>
      <c r="I96" s="5">
        <v>10000000</v>
      </c>
      <c r="J96" s="5">
        <v>13000000</v>
      </c>
    </row>
    <row r="97" spans="1:10" x14ac:dyDescent="0.25">
      <c r="A97" s="3">
        <v>15070</v>
      </c>
      <c r="B97" s="3" t="s">
        <v>13</v>
      </c>
      <c r="C97" s="3" t="s">
        <v>305</v>
      </c>
      <c r="D97" s="3" t="s">
        <v>117</v>
      </c>
      <c r="E97" s="3">
        <v>3</v>
      </c>
      <c r="F97" s="3">
        <v>10</v>
      </c>
      <c r="G97" s="3">
        <v>13</v>
      </c>
      <c r="H97" s="5">
        <v>3000000</v>
      </c>
      <c r="I97" s="5">
        <v>10000000</v>
      </c>
      <c r="J97" s="5">
        <v>13000000</v>
      </c>
    </row>
    <row r="98" spans="1:10" x14ac:dyDescent="0.25">
      <c r="A98" s="3">
        <v>15051</v>
      </c>
      <c r="B98" s="3" t="s">
        <v>132</v>
      </c>
      <c r="C98" s="3" t="s">
        <v>305</v>
      </c>
      <c r="D98" s="3" t="s">
        <v>117</v>
      </c>
      <c r="E98" s="3">
        <v>3</v>
      </c>
      <c r="F98" s="3">
        <v>10</v>
      </c>
      <c r="G98" s="3">
        <v>13</v>
      </c>
      <c r="H98" s="5">
        <v>3000000</v>
      </c>
      <c r="I98" s="5">
        <v>10000000</v>
      </c>
      <c r="J98" s="5">
        <v>13000000</v>
      </c>
    </row>
    <row r="99" spans="1:10" x14ac:dyDescent="0.25">
      <c r="A99" s="3">
        <v>15054</v>
      </c>
      <c r="B99" s="3" t="s">
        <v>133</v>
      </c>
      <c r="C99" s="3" t="s">
        <v>305</v>
      </c>
      <c r="D99" s="3" t="s">
        <v>117</v>
      </c>
      <c r="E99" s="3">
        <v>3</v>
      </c>
      <c r="F99" s="3">
        <v>10</v>
      </c>
      <c r="G99" s="3">
        <v>13</v>
      </c>
      <c r="H99" s="5">
        <v>3000000</v>
      </c>
      <c r="I99" s="5">
        <v>10000000</v>
      </c>
      <c r="J99" s="5">
        <v>13000000</v>
      </c>
    </row>
    <row r="100" spans="1:10" x14ac:dyDescent="0.25">
      <c r="A100" s="3">
        <v>15057</v>
      </c>
      <c r="B100" s="3" t="s">
        <v>134</v>
      </c>
      <c r="C100" s="3" t="s">
        <v>305</v>
      </c>
      <c r="D100" s="3" t="s">
        <v>117</v>
      </c>
      <c r="E100" s="3">
        <v>6.3961270999999993</v>
      </c>
      <c r="F100" s="3">
        <v>21.320423649999999</v>
      </c>
      <c r="G100" s="3">
        <v>27.71655075</v>
      </c>
      <c r="H100" s="5">
        <v>6396127.0999999996</v>
      </c>
      <c r="I100" s="5">
        <v>21320423.649999999</v>
      </c>
      <c r="J100" s="5">
        <v>27716550.75</v>
      </c>
    </row>
    <row r="101" spans="1:10" x14ac:dyDescent="0.25">
      <c r="A101" s="3">
        <v>15058</v>
      </c>
      <c r="B101" s="3" t="s">
        <v>135</v>
      </c>
      <c r="C101" s="3" t="s">
        <v>305</v>
      </c>
      <c r="D101" s="3" t="s">
        <v>117</v>
      </c>
      <c r="E101" s="3">
        <v>9.9634461600000002</v>
      </c>
      <c r="F101" s="3">
        <v>33.21148719</v>
      </c>
      <c r="G101" s="3">
        <v>43.174933350000003</v>
      </c>
      <c r="H101" s="5">
        <v>9963446.1600000001</v>
      </c>
      <c r="I101" s="5">
        <v>33211487.190000001</v>
      </c>
      <c r="J101" s="5">
        <v>43174933.350000001</v>
      </c>
    </row>
    <row r="102" spans="1:10" x14ac:dyDescent="0.25">
      <c r="A102" s="3">
        <v>15060</v>
      </c>
      <c r="B102" s="3" t="s">
        <v>136</v>
      </c>
      <c r="C102" s="3" t="s">
        <v>305</v>
      </c>
      <c r="D102" s="3" t="s">
        <v>117</v>
      </c>
      <c r="E102" s="3">
        <v>3</v>
      </c>
      <c r="F102" s="3">
        <v>10</v>
      </c>
      <c r="G102" s="3">
        <v>13</v>
      </c>
      <c r="H102" s="5">
        <v>3000000</v>
      </c>
      <c r="I102" s="5">
        <v>10000000</v>
      </c>
      <c r="J102" s="5">
        <v>13000000</v>
      </c>
    </row>
    <row r="103" spans="1:10" x14ac:dyDescent="0.25">
      <c r="A103" s="3">
        <v>15081</v>
      </c>
      <c r="B103" s="3" t="s">
        <v>138</v>
      </c>
      <c r="C103" s="3" t="s">
        <v>305</v>
      </c>
      <c r="D103" s="3" t="s">
        <v>117</v>
      </c>
      <c r="E103" s="3">
        <v>3</v>
      </c>
      <c r="F103" s="3">
        <v>10</v>
      </c>
      <c r="G103" s="3">
        <v>13</v>
      </c>
      <c r="H103" s="5">
        <v>3000000</v>
      </c>
      <c r="I103" s="5">
        <v>10000000</v>
      </c>
      <c r="J103" s="5">
        <v>13000000</v>
      </c>
    </row>
    <row r="104" spans="1:10" x14ac:dyDescent="0.25">
      <c r="A104" s="3">
        <v>15099</v>
      </c>
      <c r="B104" s="3" t="s">
        <v>142</v>
      </c>
      <c r="C104" s="3" t="s">
        <v>305</v>
      </c>
      <c r="D104" s="3" t="s">
        <v>117</v>
      </c>
      <c r="E104" s="3">
        <v>3</v>
      </c>
      <c r="F104" s="3">
        <v>10</v>
      </c>
      <c r="G104" s="3">
        <v>13</v>
      </c>
      <c r="H104" s="5">
        <v>3000000</v>
      </c>
      <c r="I104" s="5">
        <v>10000000</v>
      </c>
      <c r="J104" s="5">
        <v>13000000</v>
      </c>
    </row>
    <row r="105" spans="1:10" x14ac:dyDescent="0.25">
      <c r="A105" s="3">
        <v>15104</v>
      </c>
      <c r="B105" s="3" t="s">
        <v>143</v>
      </c>
      <c r="C105" s="3" t="s">
        <v>305</v>
      </c>
      <c r="D105" s="3" t="s">
        <v>117</v>
      </c>
      <c r="E105" s="3">
        <v>4.6552498799999995</v>
      </c>
      <c r="F105" s="3">
        <v>15.51749959</v>
      </c>
      <c r="G105" s="3">
        <v>20.172749469999999</v>
      </c>
      <c r="H105" s="5">
        <v>4655249.88</v>
      </c>
      <c r="I105" s="5">
        <v>15517499.59</v>
      </c>
      <c r="J105" s="5">
        <v>20172749.469999999</v>
      </c>
    </row>
    <row r="106" spans="1:10" x14ac:dyDescent="0.25">
      <c r="A106" s="3">
        <v>15106</v>
      </c>
      <c r="B106" s="3" t="s">
        <v>144</v>
      </c>
      <c r="C106" s="3" t="s">
        <v>305</v>
      </c>
      <c r="D106" s="3" t="s">
        <v>117</v>
      </c>
      <c r="E106" s="3">
        <v>5.9468931200000004</v>
      </c>
      <c r="F106" s="3">
        <v>19.822977079999998</v>
      </c>
      <c r="G106" s="3">
        <v>25.7698702</v>
      </c>
      <c r="H106" s="5">
        <v>5946893.1200000001</v>
      </c>
      <c r="I106" s="5">
        <v>19822977.079999998</v>
      </c>
      <c r="J106" s="5">
        <v>25769870.199999999</v>
      </c>
    </row>
    <row r="107" spans="1:10" x14ac:dyDescent="0.25">
      <c r="A107" s="3">
        <v>15109</v>
      </c>
      <c r="B107" s="3" t="s">
        <v>146</v>
      </c>
      <c r="C107" s="3" t="s">
        <v>305</v>
      </c>
      <c r="D107" s="3" t="s">
        <v>117</v>
      </c>
      <c r="E107" s="3">
        <v>3</v>
      </c>
      <c r="F107" s="3">
        <v>10</v>
      </c>
      <c r="G107" s="3">
        <v>13</v>
      </c>
      <c r="H107" s="5">
        <v>3000000</v>
      </c>
      <c r="I107" s="5">
        <v>10000000</v>
      </c>
      <c r="J107" s="5">
        <v>13000000</v>
      </c>
    </row>
    <row r="108" spans="1:10" x14ac:dyDescent="0.25">
      <c r="A108" s="3">
        <v>15122</v>
      </c>
      <c r="B108" s="3" t="s">
        <v>147</v>
      </c>
      <c r="C108" s="3" t="s">
        <v>305</v>
      </c>
      <c r="D108" s="3" t="s">
        <v>117</v>
      </c>
      <c r="E108" s="3">
        <v>3</v>
      </c>
      <c r="F108" s="3">
        <v>10</v>
      </c>
      <c r="G108" s="3">
        <v>13</v>
      </c>
      <c r="H108" s="5">
        <v>3000000</v>
      </c>
      <c r="I108" s="5">
        <v>10000000</v>
      </c>
      <c r="J108" s="5">
        <v>13000000</v>
      </c>
    </row>
    <row r="109" spans="1:10" x14ac:dyDescent="0.25">
      <c r="A109" s="3">
        <v>15120</v>
      </c>
      <c r="B109" s="3" t="s">
        <v>149</v>
      </c>
      <c r="C109" s="3" t="s">
        <v>305</v>
      </c>
      <c r="D109" s="3" t="s">
        <v>117</v>
      </c>
      <c r="E109" s="3">
        <v>3</v>
      </c>
      <c r="F109" s="3">
        <v>10</v>
      </c>
      <c r="G109" s="3">
        <v>13</v>
      </c>
      <c r="H109" s="5">
        <v>3000000</v>
      </c>
      <c r="I109" s="5">
        <v>10000000</v>
      </c>
      <c r="J109" s="5">
        <v>13000000</v>
      </c>
    </row>
    <row r="110" spans="1:10" x14ac:dyDescent="0.25">
      <c r="A110" s="3">
        <v>16006</v>
      </c>
      <c r="B110" s="3" t="s">
        <v>151</v>
      </c>
      <c r="C110" s="3" t="s">
        <v>306</v>
      </c>
      <c r="D110" s="3" t="s">
        <v>150</v>
      </c>
      <c r="E110" s="3">
        <v>3</v>
      </c>
      <c r="F110" s="3">
        <v>10</v>
      </c>
      <c r="G110" s="3">
        <v>13</v>
      </c>
      <c r="H110" s="5">
        <v>3000000</v>
      </c>
      <c r="I110" s="5">
        <v>10000000</v>
      </c>
      <c r="J110" s="5">
        <v>13000000</v>
      </c>
    </row>
    <row r="111" spans="1:10" x14ac:dyDescent="0.25">
      <c r="A111" s="3">
        <v>16052</v>
      </c>
      <c r="B111" s="3" t="s">
        <v>153</v>
      </c>
      <c r="C111" s="3" t="s">
        <v>306</v>
      </c>
      <c r="D111" s="3" t="s">
        <v>150</v>
      </c>
      <c r="E111" s="3">
        <v>3</v>
      </c>
      <c r="F111" s="3">
        <v>10</v>
      </c>
      <c r="G111" s="3">
        <v>13</v>
      </c>
      <c r="H111" s="5">
        <v>3000000</v>
      </c>
      <c r="I111" s="5">
        <v>10000000</v>
      </c>
      <c r="J111" s="5">
        <v>13000000</v>
      </c>
    </row>
    <row r="112" spans="1:10" x14ac:dyDescent="0.25">
      <c r="A112" s="3">
        <v>16053</v>
      </c>
      <c r="B112" s="3" t="s">
        <v>155</v>
      </c>
      <c r="C112" s="3" t="s">
        <v>306</v>
      </c>
      <c r="D112" s="3" t="s">
        <v>150</v>
      </c>
      <c r="E112" s="3">
        <v>21.893981223000001</v>
      </c>
      <c r="F112" s="3">
        <v>72.979937409999991</v>
      </c>
      <c r="G112" s="3">
        <v>94.873918633000002</v>
      </c>
      <c r="H112" s="5">
        <v>21893981.223000001</v>
      </c>
      <c r="I112" s="5">
        <v>72979937.409999996</v>
      </c>
      <c r="J112" s="5">
        <v>94873918.633000001</v>
      </c>
    </row>
    <row r="113" spans="1:10" x14ac:dyDescent="0.25">
      <c r="A113" s="3">
        <v>16102</v>
      </c>
      <c r="B113" s="3" t="s">
        <v>158</v>
      </c>
      <c r="C113" s="3" t="s">
        <v>306</v>
      </c>
      <c r="D113" s="3" t="s">
        <v>150</v>
      </c>
      <c r="E113" s="3">
        <v>3.2561892599999998</v>
      </c>
      <c r="F113" s="3">
        <v>10.853964189999999</v>
      </c>
      <c r="G113" s="3">
        <v>14.110153449999999</v>
      </c>
      <c r="H113" s="5">
        <v>3256189.26</v>
      </c>
      <c r="I113" s="5">
        <v>10853964.189999999</v>
      </c>
      <c r="J113" s="5">
        <v>14110153.449999999</v>
      </c>
    </row>
    <row r="114" spans="1:10" x14ac:dyDescent="0.25">
      <c r="A114" s="3">
        <v>16108</v>
      </c>
      <c r="B114" s="3" t="s">
        <v>159</v>
      </c>
      <c r="C114" s="3" t="s">
        <v>306</v>
      </c>
      <c r="D114" s="3" t="s">
        <v>150</v>
      </c>
      <c r="E114" s="3">
        <v>3</v>
      </c>
      <c r="F114" s="3">
        <v>10</v>
      </c>
      <c r="G114" s="3">
        <v>13</v>
      </c>
      <c r="H114" s="5">
        <v>3000000</v>
      </c>
      <c r="I114" s="5">
        <v>10000000</v>
      </c>
      <c r="J114" s="5">
        <v>13000000</v>
      </c>
    </row>
    <row r="115" spans="1:10" x14ac:dyDescent="0.25">
      <c r="A115" s="3">
        <v>16112</v>
      </c>
      <c r="B115" s="3" t="s">
        <v>160</v>
      </c>
      <c r="C115" s="3" t="s">
        <v>306</v>
      </c>
      <c r="D115" s="3" t="s">
        <v>150</v>
      </c>
      <c r="E115" s="3">
        <v>3</v>
      </c>
      <c r="F115" s="3">
        <v>10</v>
      </c>
      <c r="G115" s="3">
        <v>13</v>
      </c>
      <c r="H115" s="5">
        <v>3000000</v>
      </c>
      <c r="I115" s="5">
        <v>10000000</v>
      </c>
      <c r="J115" s="5">
        <v>13000000</v>
      </c>
    </row>
    <row r="116" spans="1:10" x14ac:dyDescent="0.25">
      <c r="A116" s="3">
        <v>17006</v>
      </c>
      <c r="B116" s="3" t="s">
        <v>163</v>
      </c>
      <c r="C116" s="3" t="s">
        <v>307</v>
      </c>
      <c r="D116" s="3" t="s">
        <v>161</v>
      </c>
      <c r="E116" s="3">
        <v>3</v>
      </c>
      <c r="F116" s="3">
        <v>10</v>
      </c>
      <c r="G116" s="3">
        <v>13</v>
      </c>
      <c r="H116" s="5">
        <v>3000000</v>
      </c>
      <c r="I116" s="5">
        <v>10000000</v>
      </c>
      <c r="J116" s="5">
        <v>13000000</v>
      </c>
    </row>
    <row r="117" spans="1:10" x14ac:dyDescent="0.25">
      <c r="A117" s="3">
        <v>17007</v>
      </c>
      <c r="B117" s="3" t="s">
        <v>164</v>
      </c>
      <c r="C117" s="3" t="s">
        <v>307</v>
      </c>
      <c r="D117" s="3" t="s">
        <v>161</v>
      </c>
      <c r="E117" s="3">
        <v>3.0657613399999999</v>
      </c>
      <c r="F117" s="3">
        <v>10.219204470000001</v>
      </c>
      <c r="G117" s="3">
        <v>13.284965810000001</v>
      </c>
      <c r="H117" s="5">
        <v>3065761.34</v>
      </c>
      <c r="I117" s="5">
        <v>10219204.470000001</v>
      </c>
      <c r="J117" s="5">
        <v>13284965.810000001</v>
      </c>
    </row>
    <row r="118" spans="1:10" x14ac:dyDescent="0.25">
      <c r="A118" s="3">
        <v>17011</v>
      </c>
      <c r="B118" s="3" t="s">
        <v>166</v>
      </c>
      <c r="C118" s="3" t="s">
        <v>307</v>
      </c>
      <c r="D118" s="3" t="s">
        <v>161</v>
      </c>
      <c r="E118" s="3">
        <v>3</v>
      </c>
      <c r="F118" s="3">
        <v>10</v>
      </c>
      <c r="G118" s="3">
        <v>13</v>
      </c>
      <c r="H118" s="5">
        <v>3000000</v>
      </c>
      <c r="I118" s="5">
        <v>10000000</v>
      </c>
      <c r="J118" s="5">
        <v>13000000</v>
      </c>
    </row>
    <row r="119" spans="1:10" x14ac:dyDescent="0.25">
      <c r="A119" s="3">
        <v>17018</v>
      </c>
      <c r="B119" s="3" t="s">
        <v>168</v>
      </c>
      <c r="C119" s="3" t="s">
        <v>307</v>
      </c>
      <c r="D119" s="3" t="s">
        <v>161</v>
      </c>
      <c r="E119" s="3">
        <v>3</v>
      </c>
      <c r="F119" s="3">
        <v>10</v>
      </c>
      <c r="G119" s="3">
        <v>13</v>
      </c>
      <c r="H119" s="5">
        <v>3000000</v>
      </c>
      <c r="I119" s="5">
        <v>10000000</v>
      </c>
      <c r="J119" s="5">
        <v>13000000</v>
      </c>
    </row>
    <row r="120" spans="1:10" x14ac:dyDescent="0.25">
      <c r="A120" s="3">
        <v>18020</v>
      </c>
      <c r="B120" s="3" t="s">
        <v>173</v>
      </c>
      <c r="C120" s="3" t="s">
        <v>308</v>
      </c>
      <c r="D120" s="3" t="s">
        <v>172</v>
      </c>
      <c r="E120" s="3">
        <v>3</v>
      </c>
      <c r="F120" s="3">
        <v>10</v>
      </c>
      <c r="G120" s="3">
        <v>13</v>
      </c>
      <c r="H120" s="5">
        <v>3000000</v>
      </c>
      <c r="I120" s="5">
        <v>10000000</v>
      </c>
      <c r="J120" s="5">
        <v>13000000</v>
      </c>
    </row>
    <row r="121" spans="1:10" x14ac:dyDescent="0.25">
      <c r="A121" s="3">
        <v>18015</v>
      </c>
      <c r="B121" s="3" t="s">
        <v>174</v>
      </c>
      <c r="C121" s="3" t="s">
        <v>308</v>
      </c>
      <c r="D121" s="3" t="s">
        <v>172</v>
      </c>
      <c r="E121" s="3">
        <v>3</v>
      </c>
      <c r="F121" s="3">
        <v>10</v>
      </c>
      <c r="G121" s="3">
        <v>13</v>
      </c>
      <c r="H121" s="5">
        <v>3000000</v>
      </c>
      <c r="I121" s="5">
        <v>10000000</v>
      </c>
      <c r="J121" s="5">
        <v>13000000</v>
      </c>
    </row>
    <row r="122" spans="1:10" x14ac:dyDescent="0.25">
      <c r="A122" s="3">
        <v>18017</v>
      </c>
      <c r="B122" s="3" t="s">
        <v>175</v>
      </c>
      <c r="C122" s="3" t="s">
        <v>308</v>
      </c>
      <c r="D122" s="3" t="s">
        <v>172</v>
      </c>
      <c r="E122" s="3">
        <v>8.5244774299999992</v>
      </c>
      <c r="F122" s="3">
        <v>28.414924760000002</v>
      </c>
      <c r="G122" s="3">
        <v>36.939402189999996</v>
      </c>
      <c r="H122" s="5">
        <v>8524477.4299999997</v>
      </c>
      <c r="I122" s="5">
        <v>28414924.760000002</v>
      </c>
      <c r="J122" s="5">
        <v>36939402.189999998</v>
      </c>
    </row>
    <row r="123" spans="1:10" x14ac:dyDescent="0.25">
      <c r="A123" s="3">
        <v>19006</v>
      </c>
      <c r="B123" s="3" t="s">
        <v>177</v>
      </c>
      <c r="C123" s="3" t="s">
        <v>309</v>
      </c>
      <c r="D123" s="3" t="s">
        <v>176</v>
      </c>
      <c r="E123" s="3">
        <v>3</v>
      </c>
      <c r="F123" s="3">
        <v>10</v>
      </c>
      <c r="G123" s="3">
        <v>13</v>
      </c>
      <c r="H123" s="5">
        <v>3000000</v>
      </c>
      <c r="I123" s="5">
        <v>10000000</v>
      </c>
      <c r="J123" s="5">
        <v>13000000</v>
      </c>
    </row>
    <row r="124" spans="1:10" x14ac:dyDescent="0.25">
      <c r="A124" s="3">
        <v>19018</v>
      </c>
      <c r="B124" s="3" t="s">
        <v>179</v>
      </c>
      <c r="C124" s="3" t="s">
        <v>309</v>
      </c>
      <c r="D124" s="3" t="s">
        <v>176</v>
      </c>
      <c r="E124" s="3">
        <v>3</v>
      </c>
      <c r="F124" s="3">
        <v>10</v>
      </c>
      <c r="G124" s="3">
        <v>13</v>
      </c>
      <c r="H124" s="5">
        <v>3000000</v>
      </c>
      <c r="I124" s="5">
        <v>10000000</v>
      </c>
      <c r="J124" s="5">
        <v>13000000</v>
      </c>
    </row>
    <row r="125" spans="1:10" x14ac:dyDescent="0.25">
      <c r="A125" s="3">
        <v>19021</v>
      </c>
      <c r="B125" s="3" t="s">
        <v>180</v>
      </c>
      <c r="C125" s="3" t="s">
        <v>309</v>
      </c>
      <c r="D125" s="3" t="s">
        <v>176</v>
      </c>
      <c r="E125" s="3">
        <v>3</v>
      </c>
      <c r="F125" s="3">
        <v>10</v>
      </c>
      <c r="G125" s="3">
        <v>13</v>
      </c>
      <c r="H125" s="5">
        <v>3000000</v>
      </c>
      <c r="I125" s="5">
        <v>10000000</v>
      </c>
      <c r="J125" s="5">
        <v>13000000</v>
      </c>
    </row>
    <row r="126" spans="1:10" x14ac:dyDescent="0.25">
      <c r="A126" s="3">
        <v>19026</v>
      </c>
      <c r="B126" s="3" t="s">
        <v>181</v>
      </c>
      <c r="C126" s="3" t="s">
        <v>309</v>
      </c>
      <c r="D126" s="3" t="s">
        <v>176</v>
      </c>
      <c r="E126" s="3">
        <v>5.8145795499999995</v>
      </c>
      <c r="F126" s="3">
        <v>19.38193184</v>
      </c>
      <c r="G126" s="3">
        <v>25.196511390000001</v>
      </c>
      <c r="H126" s="5">
        <v>5814579.5499999998</v>
      </c>
      <c r="I126" s="5">
        <v>19381931.84</v>
      </c>
      <c r="J126" s="5">
        <v>25196511.390000001</v>
      </c>
    </row>
    <row r="127" spans="1:10" x14ac:dyDescent="0.25">
      <c r="A127" s="3">
        <v>19031</v>
      </c>
      <c r="B127" s="3" t="s">
        <v>32</v>
      </c>
      <c r="C127" s="3" t="s">
        <v>309</v>
      </c>
      <c r="D127" s="3" t="s">
        <v>176</v>
      </c>
      <c r="E127" s="3">
        <v>3</v>
      </c>
      <c r="F127" s="3">
        <v>10</v>
      </c>
      <c r="G127" s="3">
        <v>13</v>
      </c>
      <c r="H127" s="5">
        <v>3000000</v>
      </c>
      <c r="I127" s="5">
        <v>10000000</v>
      </c>
      <c r="J127" s="5">
        <v>13000000</v>
      </c>
    </row>
    <row r="128" spans="1:10" x14ac:dyDescent="0.25">
      <c r="A128" s="3">
        <v>19039</v>
      </c>
      <c r="B128" s="3" t="s">
        <v>182</v>
      </c>
      <c r="C128" s="3" t="s">
        <v>309</v>
      </c>
      <c r="D128" s="3" t="s">
        <v>176</v>
      </c>
      <c r="E128" s="3">
        <v>28.5</v>
      </c>
      <c r="F128" s="3">
        <v>95</v>
      </c>
      <c r="G128" s="3">
        <v>123.5</v>
      </c>
      <c r="H128" s="5">
        <v>28500000</v>
      </c>
      <c r="I128" s="5">
        <v>95000000</v>
      </c>
      <c r="J128" s="5">
        <v>123500000</v>
      </c>
    </row>
    <row r="129" spans="1:10" x14ac:dyDescent="0.25">
      <c r="A129" s="3">
        <v>19046</v>
      </c>
      <c r="B129" s="3" t="s">
        <v>183</v>
      </c>
      <c r="C129" s="3" t="s">
        <v>309</v>
      </c>
      <c r="D129" s="3" t="s">
        <v>176</v>
      </c>
      <c r="E129" s="3">
        <v>3</v>
      </c>
      <c r="F129" s="3">
        <v>10</v>
      </c>
      <c r="G129" s="3">
        <v>13</v>
      </c>
      <c r="H129" s="5">
        <v>3000000</v>
      </c>
      <c r="I129" s="5">
        <v>10000000</v>
      </c>
      <c r="J129" s="5">
        <v>13000000</v>
      </c>
    </row>
    <row r="130" spans="1:10" x14ac:dyDescent="0.25">
      <c r="A130" s="3">
        <v>19019</v>
      </c>
      <c r="B130" s="3" t="s">
        <v>184</v>
      </c>
      <c r="C130" s="3" t="s">
        <v>309</v>
      </c>
      <c r="D130" s="3" t="s">
        <v>176</v>
      </c>
      <c r="E130" s="3">
        <v>3</v>
      </c>
      <c r="F130" s="3">
        <v>10</v>
      </c>
      <c r="G130" s="3">
        <v>13</v>
      </c>
      <c r="H130" s="5">
        <v>3000000</v>
      </c>
      <c r="I130" s="5">
        <v>10000000</v>
      </c>
      <c r="J130" s="5">
        <v>13000000</v>
      </c>
    </row>
    <row r="131" spans="1:10" x14ac:dyDescent="0.25">
      <c r="A131" s="3">
        <v>19048</v>
      </c>
      <c r="B131" s="3" t="s">
        <v>185</v>
      </c>
      <c r="C131" s="3" t="s">
        <v>309</v>
      </c>
      <c r="D131" s="3" t="s">
        <v>176</v>
      </c>
      <c r="E131" s="3">
        <v>3</v>
      </c>
      <c r="F131" s="3">
        <v>10</v>
      </c>
      <c r="G131" s="3">
        <v>13</v>
      </c>
      <c r="H131" s="5">
        <v>3000000</v>
      </c>
      <c r="I131" s="5">
        <v>10000000</v>
      </c>
      <c r="J131" s="5">
        <v>13000000</v>
      </c>
    </row>
    <row r="132" spans="1:10" x14ac:dyDescent="0.25">
      <c r="A132" s="3">
        <v>20067</v>
      </c>
      <c r="B132" s="3" t="s">
        <v>188</v>
      </c>
      <c r="C132" s="3" t="s">
        <v>310</v>
      </c>
      <c r="D132" s="3" t="s">
        <v>186</v>
      </c>
      <c r="E132" s="3">
        <v>3</v>
      </c>
      <c r="F132" s="3">
        <v>10</v>
      </c>
      <c r="G132" s="3">
        <v>13</v>
      </c>
      <c r="H132" s="5">
        <v>3000000</v>
      </c>
      <c r="I132" s="5">
        <v>10000000</v>
      </c>
      <c r="J132" s="5">
        <v>13000000</v>
      </c>
    </row>
    <row r="133" spans="1:10" x14ac:dyDescent="0.25">
      <c r="A133" s="3">
        <v>20079</v>
      </c>
      <c r="B133" s="3" t="s">
        <v>189</v>
      </c>
      <c r="C133" s="3" t="s">
        <v>310</v>
      </c>
      <c r="D133" s="3" t="s">
        <v>186</v>
      </c>
      <c r="E133" s="3">
        <v>3</v>
      </c>
      <c r="F133" s="3">
        <v>10</v>
      </c>
      <c r="G133" s="3">
        <v>13</v>
      </c>
      <c r="H133" s="5">
        <v>3000000</v>
      </c>
      <c r="I133" s="5">
        <v>10000000</v>
      </c>
      <c r="J133" s="5">
        <v>13000000</v>
      </c>
    </row>
    <row r="134" spans="1:10" x14ac:dyDescent="0.25">
      <c r="A134" s="3">
        <v>20184</v>
      </c>
      <c r="B134" s="3" t="s">
        <v>190</v>
      </c>
      <c r="C134" s="3" t="s">
        <v>310</v>
      </c>
      <c r="D134" s="3" t="s">
        <v>186</v>
      </c>
      <c r="E134" s="3">
        <v>3</v>
      </c>
      <c r="F134" s="3">
        <v>10</v>
      </c>
      <c r="G134" s="3">
        <v>13</v>
      </c>
      <c r="H134" s="5">
        <v>3000000</v>
      </c>
      <c r="I134" s="5">
        <v>10000000</v>
      </c>
      <c r="J134" s="5">
        <v>13000000</v>
      </c>
    </row>
    <row r="135" spans="1:10" x14ac:dyDescent="0.25">
      <c r="A135" s="3">
        <v>21019</v>
      </c>
      <c r="B135" s="3" t="s">
        <v>195</v>
      </c>
      <c r="C135" s="3" t="s">
        <v>311</v>
      </c>
      <c r="D135" s="3" t="s">
        <v>193</v>
      </c>
      <c r="E135" s="3">
        <v>3</v>
      </c>
      <c r="F135" s="3">
        <v>10</v>
      </c>
      <c r="G135" s="3">
        <v>13</v>
      </c>
      <c r="H135" s="5">
        <v>3000000</v>
      </c>
      <c r="I135" s="5">
        <v>10000000</v>
      </c>
      <c r="J135" s="5">
        <v>13000000</v>
      </c>
    </row>
    <row r="136" spans="1:10" x14ac:dyDescent="0.25">
      <c r="A136" s="3">
        <v>21114</v>
      </c>
      <c r="B136" s="3" t="s">
        <v>193</v>
      </c>
      <c r="C136" s="3" t="s">
        <v>311</v>
      </c>
      <c r="D136" s="3" t="s">
        <v>193</v>
      </c>
      <c r="E136" s="3">
        <v>28.5</v>
      </c>
      <c r="F136" s="3">
        <v>95</v>
      </c>
      <c r="G136" s="3">
        <v>123.5</v>
      </c>
      <c r="H136" s="5">
        <v>28500000</v>
      </c>
      <c r="I136" s="5">
        <v>95000000</v>
      </c>
      <c r="J136" s="5">
        <v>123500000</v>
      </c>
    </row>
    <row r="137" spans="1:10" x14ac:dyDescent="0.25">
      <c r="A137" s="3">
        <v>21132</v>
      </c>
      <c r="B137" s="3" t="s">
        <v>199</v>
      </c>
      <c r="C137" s="3" t="s">
        <v>311</v>
      </c>
      <c r="D137" s="3" t="s">
        <v>193</v>
      </c>
      <c r="E137" s="3">
        <v>3</v>
      </c>
      <c r="F137" s="3">
        <v>10</v>
      </c>
      <c r="G137" s="3">
        <v>13</v>
      </c>
      <c r="H137" s="5">
        <v>3000000</v>
      </c>
      <c r="I137" s="5">
        <v>10000000</v>
      </c>
      <c r="J137" s="5">
        <v>13000000</v>
      </c>
    </row>
    <row r="138" spans="1:10" x14ac:dyDescent="0.25">
      <c r="A138" s="3">
        <v>21140</v>
      </c>
      <c r="B138" s="3" t="s">
        <v>200</v>
      </c>
      <c r="C138" s="3" t="s">
        <v>311</v>
      </c>
      <c r="D138" s="3" t="s">
        <v>193</v>
      </c>
      <c r="E138" s="3">
        <v>3</v>
      </c>
      <c r="F138" s="3">
        <v>10</v>
      </c>
      <c r="G138" s="3">
        <v>13</v>
      </c>
      <c r="H138" s="5">
        <v>3000000</v>
      </c>
      <c r="I138" s="5">
        <v>10000000</v>
      </c>
      <c r="J138" s="5">
        <v>13000000</v>
      </c>
    </row>
    <row r="139" spans="1:10" x14ac:dyDescent="0.25">
      <c r="A139" s="3">
        <v>21156</v>
      </c>
      <c r="B139" s="3" t="s">
        <v>201</v>
      </c>
      <c r="C139" s="3" t="s">
        <v>311</v>
      </c>
      <c r="D139" s="3" t="s">
        <v>193</v>
      </c>
      <c r="E139" s="3">
        <v>3</v>
      </c>
      <c r="F139" s="3">
        <v>10</v>
      </c>
      <c r="G139" s="3">
        <v>13</v>
      </c>
      <c r="H139" s="5">
        <v>3000000</v>
      </c>
      <c r="I139" s="5">
        <v>10000000</v>
      </c>
      <c r="J139" s="5">
        <v>13000000</v>
      </c>
    </row>
    <row r="140" spans="1:10" x14ac:dyDescent="0.25">
      <c r="A140" s="3">
        <v>21174</v>
      </c>
      <c r="B140" s="3" t="s">
        <v>203</v>
      </c>
      <c r="C140" s="3" t="s">
        <v>311</v>
      </c>
      <c r="D140" s="3" t="s">
        <v>193</v>
      </c>
      <c r="E140" s="3">
        <v>3</v>
      </c>
      <c r="F140" s="3">
        <v>10</v>
      </c>
      <c r="G140" s="3">
        <v>13</v>
      </c>
      <c r="H140" s="5">
        <v>3000000</v>
      </c>
      <c r="I140" s="5">
        <v>10000000</v>
      </c>
      <c r="J140" s="5">
        <v>13000000</v>
      </c>
    </row>
    <row r="141" spans="1:10" x14ac:dyDescent="0.25">
      <c r="A141" s="3">
        <v>22006</v>
      </c>
      <c r="B141" s="3" t="s">
        <v>206</v>
      </c>
      <c r="C141" s="3" t="s">
        <v>312</v>
      </c>
      <c r="D141" s="3" t="s">
        <v>205</v>
      </c>
      <c r="E141" s="3">
        <v>3</v>
      </c>
      <c r="F141" s="3">
        <v>10</v>
      </c>
      <c r="G141" s="3">
        <v>13</v>
      </c>
      <c r="H141" s="5">
        <v>3000000</v>
      </c>
      <c r="I141" s="5">
        <v>10000000</v>
      </c>
      <c r="J141" s="5">
        <v>13000000</v>
      </c>
    </row>
    <row r="142" spans="1:10" x14ac:dyDescent="0.25">
      <c r="A142" s="3">
        <v>22011</v>
      </c>
      <c r="B142" s="3" t="s">
        <v>207</v>
      </c>
      <c r="C142" s="3" t="s">
        <v>312</v>
      </c>
      <c r="D142" s="3" t="s">
        <v>205</v>
      </c>
      <c r="E142" s="3">
        <v>3</v>
      </c>
      <c r="F142" s="3">
        <v>10</v>
      </c>
      <c r="G142" s="3">
        <v>13</v>
      </c>
      <c r="H142" s="5">
        <v>3000000</v>
      </c>
      <c r="I142" s="5">
        <v>10000000</v>
      </c>
      <c r="J142" s="5">
        <v>13000000</v>
      </c>
    </row>
    <row r="143" spans="1:10" x14ac:dyDescent="0.25">
      <c r="A143" s="3">
        <v>22014</v>
      </c>
      <c r="B143" s="3" t="s">
        <v>205</v>
      </c>
      <c r="C143" s="3" t="s">
        <v>312</v>
      </c>
      <c r="D143" s="3" t="s">
        <v>205</v>
      </c>
      <c r="E143" s="3">
        <v>28.5</v>
      </c>
      <c r="F143" s="3">
        <v>95</v>
      </c>
      <c r="G143" s="3">
        <v>123.5</v>
      </c>
      <c r="H143" s="5">
        <v>28500000</v>
      </c>
      <c r="I143" s="5">
        <v>95000000</v>
      </c>
      <c r="J143" s="5">
        <v>123500000</v>
      </c>
    </row>
    <row r="144" spans="1:10" x14ac:dyDescent="0.25">
      <c r="A144" s="3">
        <v>22016</v>
      </c>
      <c r="B144" s="3" t="s">
        <v>208</v>
      </c>
      <c r="C144" s="3" t="s">
        <v>312</v>
      </c>
      <c r="D144" s="3" t="s">
        <v>205</v>
      </c>
      <c r="E144" s="3">
        <v>3</v>
      </c>
      <c r="F144" s="3">
        <v>10</v>
      </c>
      <c r="G144" s="3">
        <v>13</v>
      </c>
      <c r="H144" s="5">
        <v>3000000</v>
      </c>
      <c r="I144" s="5">
        <v>10000000</v>
      </c>
      <c r="J144" s="5">
        <v>13000000</v>
      </c>
    </row>
    <row r="145" spans="1:10" x14ac:dyDescent="0.25">
      <c r="A145" s="3">
        <v>23005</v>
      </c>
      <c r="B145" s="3" t="s">
        <v>52</v>
      </c>
      <c r="C145" s="3" t="s">
        <v>313</v>
      </c>
      <c r="D145" s="3" t="s">
        <v>209</v>
      </c>
      <c r="E145" s="3">
        <v>18.788640480000002</v>
      </c>
      <c r="F145" s="3">
        <v>62.628801600000003</v>
      </c>
      <c r="G145" s="3">
        <v>81.417442080000001</v>
      </c>
      <c r="H145" s="5">
        <v>18788640.48</v>
      </c>
      <c r="I145" s="5">
        <v>62628801.600000001</v>
      </c>
      <c r="J145" s="5">
        <v>81417442.079999998</v>
      </c>
    </row>
    <row r="146" spans="1:10" x14ac:dyDescent="0.25">
      <c r="A146" s="3">
        <v>23001</v>
      </c>
      <c r="B146" s="3" t="s">
        <v>210</v>
      </c>
      <c r="C146" s="3" t="s">
        <v>313</v>
      </c>
      <c r="D146" s="3" t="s">
        <v>209</v>
      </c>
      <c r="E146" s="3">
        <v>3</v>
      </c>
      <c r="F146" s="3">
        <v>10</v>
      </c>
      <c r="G146" s="3">
        <v>13</v>
      </c>
      <c r="H146" s="5">
        <v>3000000</v>
      </c>
      <c r="I146" s="5">
        <v>10000000</v>
      </c>
      <c r="J146" s="5">
        <v>13000000</v>
      </c>
    </row>
    <row r="147" spans="1:10" x14ac:dyDescent="0.25">
      <c r="A147" s="3">
        <v>23004</v>
      </c>
      <c r="B147" s="3" t="s">
        <v>212</v>
      </c>
      <c r="C147" s="3" t="s">
        <v>313</v>
      </c>
      <c r="D147" s="3" t="s">
        <v>209</v>
      </c>
      <c r="E147" s="3">
        <v>3</v>
      </c>
      <c r="F147" s="3">
        <v>10</v>
      </c>
      <c r="G147" s="3">
        <v>13</v>
      </c>
      <c r="H147" s="5">
        <v>3000000</v>
      </c>
      <c r="I147" s="5">
        <v>10000000</v>
      </c>
      <c r="J147" s="5">
        <v>13000000</v>
      </c>
    </row>
    <row r="148" spans="1:10" x14ac:dyDescent="0.25">
      <c r="A148" s="3">
        <v>24013</v>
      </c>
      <c r="B148" s="3" t="s">
        <v>215</v>
      </c>
      <c r="C148" s="3" t="s">
        <v>314</v>
      </c>
      <c r="D148" s="3" t="s">
        <v>214</v>
      </c>
      <c r="E148" s="3">
        <v>3</v>
      </c>
      <c r="F148" s="3">
        <v>10</v>
      </c>
      <c r="G148" s="3">
        <v>13</v>
      </c>
      <c r="H148" s="5">
        <v>3000000</v>
      </c>
      <c r="I148" s="5">
        <v>10000000</v>
      </c>
      <c r="J148" s="5">
        <v>13000000</v>
      </c>
    </row>
    <row r="149" spans="1:10" x14ac:dyDescent="0.25">
      <c r="A149" s="3">
        <v>24020</v>
      </c>
      <c r="B149" s="3" t="s">
        <v>216</v>
      </c>
      <c r="C149" s="3" t="s">
        <v>314</v>
      </c>
      <c r="D149" s="3" t="s">
        <v>214</v>
      </c>
      <c r="E149" s="3">
        <v>3</v>
      </c>
      <c r="F149" s="3">
        <v>10</v>
      </c>
      <c r="G149" s="3">
        <v>13</v>
      </c>
      <c r="H149" s="5">
        <v>3000000</v>
      </c>
      <c r="I149" s="5">
        <v>10000000</v>
      </c>
      <c r="J149" s="5">
        <v>13000000</v>
      </c>
    </row>
    <row r="150" spans="1:10" x14ac:dyDescent="0.25">
      <c r="A150" s="3">
        <v>24024</v>
      </c>
      <c r="B150" s="3" t="s">
        <v>217</v>
      </c>
      <c r="C150" s="3" t="s">
        <v>314</v>
      </c>
      <c r="D150" s="3" t="s">
        <v>214</v>
      </c>
      <c r="E150" s="3">
        <v>3</v>
      </c>
      <c r="F150" s="3">
        <v>10</v>
      </c>
      <c r="G150" s="3">
        <v>13</v>
      </c>
      <c r="H150" s="5">
        <v>3000000</v>
      </c>
      <c r="I150" s="5">
        <v>10000000</v>
      </c>
      <c r="J150" s="5">
        <v>13000000</v>
      </c>
    </row>
    <row r="151" spans="1:10" x14ac:dyDescent="0.25">
      <c r="A151" s="3">
        <v>24028</v>
      </c>
      <c r="B151" s="3" t="s">
        <v>218</v>
      </c>
      <c r="C151" s="3" t="s">
        <v>314</v>
      </c>
      <c r="D151" s="3" t="s">
        <v>214</v>
      </c>
      <c r="E151" s="3">
        <v>25.313605160000002</v>
      </c>
      <c r="F151" s="3">
        <v>84.378683879999997</v>
      </c>
      <c r="G151" s="3">
        <v>109.69228903999999</v>
      </c>
      <c r="H151" s="5">
        <v>25313605.16</v>
      </c>
      <c r="I151" s="5">
        <v>84378683.879999995</v>
      </c>
      <c r="J151" s="5">
        <v>109692289.03999999</v>
      </c>
    </row>
    <row r="152" spans="1:10" x14ac:dyDescent="0.25">
      <c r="A152" s="3">
        <v>24035</v>
      </c>
      <c r="B152" s="3" t="s">
        <v>219</v>
      </c>
      <c r="C152" s="3" t="s">
        <v>314</v>
      </c>
      <c r="D152" s="3" t="s">
        <v>214</v>
      </c>
      <c r="E152" s="3">
        <v>3</v>
      </c>
      <c r="F152" s="3">
        <v>10</v>
      </c>
      <c r="G152" s="3">
        <v>13</v>
      </c>
      <c r="H152" s="5">
        <v>3000000</v>
      </c>
      <c r="I152" s="5">
        <v>10000000</v>
      </c>
      <c r="J152" s="5">
        <v>13000000</v>
      </c>
    </row>
    <row r="153" spans="1:10" x14ac:dyDescent="0.25">
      <c r="A153" s="3">
        <v>25001</v>
      </c>
      <c r="B153" s="3" t="s">
        <v>221</v>
      </c>
      <c r="C153" s="3" t="s">
        <v>315</v>
      </c>
      <c r="D153" s="3" t="s">
        <v>220</v>
      </c>
      <c r="E153" s="3">
        <v>7.9841190700000002</v>
      </c>
      <c r="F153" s="3">
        <v>26.613730219999997</v>
      </c>
      <c r="G153" s="3">
        <v>34.597849289999999</v>
      </c>
      <c r="H153" s="5">
        <v>7984119.0700000003</v>
      </c>
      <c r="I153" s="5">
        <v>26613730.219999999</v>
      </c>
      <c r="J153" s="5">
        <v>34597849.289999999</v>
      </c>
    </row>
    <row r="154" spans="1:10" x14ac:dyDescent="0.25">
      <c r="A154" s="3">
        <v>25006</v>
      </c>
      <c r="B154" s="3" t="s">
        <v>222</v>
      </c>
      <c r="C154" s="3" t="s">
        <v>315</v>
      </c>
      <c r="D154" s="3" t="s">
        <v>220</v>
      </c>
      <c r="E154" s="3">
        <v>28.5</v>
      </c>
      <c r="F154" s="3">
        <v>95</v>
      </c>
      <c r="G154" s="3">
        <v>123.5</v>
      </c>
      <c r="H154" s="5">
        <v>28500000</v>
      </c>
      <c r="I154" s="5">
        <v>95000000</v>
      </c>
      <c r="J154" s="5">
        <v>123500000</v>
      </c>
    </row>
    <row r="155" spans="1:10" x14ac:dyDescent="0.25">
      <c r="A155" s="3">
        <v>25010</v>
      </c>
      <c r="B155" s="3" t="s">
        <v>223</v>
      </c>
      <c r="C155" s="3" t="s">
        <v>315</v>
      </c>
      <c r="D155" s="3" t="s">
        <v>220</v>
      </c>
      <c r="E155" s="3">
        <v>3</v>
      </c>
      <c r="F155" s="3">
        <v>10</v>
      </c>
      <c r="G155" s="3">
        <v>13</v>
      </c>
      <c r="H155" s="5">
        <v>3000000</v>
      </c>
      <c r="I155" s="5">
        <v>10000000</v>
      </c>
      <c r="J155" s="5">
        <v>13000000</v>
      </c>
    </row>
    <row r="156" spans="1:10" x14ac:dyDescent="0.25">
      <c r="A156" s="3">
        <v>25011</v>
      </c>
      <c r="B156" s="3" t="s">
        <v>224</v>
      </c>
      <c r="C156" s="3" t="s">
        <v>315</v>
      </c>
      <c r="D156" s="3" t="s">
        <v>220</v>
      </c>
      <c r="E156" s="3">
        <v>3</v>
      </c>
      <c r="F156" s="3">
        <v>10</v>
      </c>
      <c r="G156" s="3">
        <v>13</v>
      </c>
      <c r="H156" s="5">
        <v>3000000</v>
      </c>
      <c r="I156" s="5">
        <v>10000000</v>
      </c>
      <c r="J156" s="5">
        <v>13000000</v>
      </c>
    </row>
    <row r="157" spans="1:10" x14ac:dyDescent="0.25">
      <c r="A157" s="3">
        <v>25012</v>
      </c>
      <c r="B157" s="3" t="s">
        <v>225</v>
      </c>
      <c r="C157" s="3" t="s">
        <v>315</v>
      </c>
      <c r="D157" s="3" t="s">
        <v>220</v>
      </c>
      <c r="E157" s="3">
        <v>7.9494788700000001</v>
      </c>
      <c r="F157" s="3">
        <v>26.498262889999999</v>
      </c>
      <c r="G157" s="3">
        <v>34.44774176</v>
      </c>
      <c r="H157" s="5">
        <v>7949478.8700000001</v>
      </c>
      <c r="I157" s="5">
        <v>26498262.890000001</v>
      </c>
      <c r="J157" s="5">
        <v>34447741.759999998</v>
      </c>
    </row>
    <row r="158" spans="1:10" x14ac:dyDescent="0.25">
      <c r="A158" s="3">
        <v>25018</v>
      </c>
      <c r="B158" s="3" t="s">
        <v>226</v>
      </c>
      <c r="C158" s="3" t="s">
        <v>315</v>
      </c>
      <c r="D158" s="3" t="s">
        <v>220</v>
      </c>
      <c r="E158" s="3">
        <v>3</v>
      </c>
      <c r="F158" s="3">
        <v>10</v>
      </c>
      <c r="G158" s="3">
        <v>13</v>
      </c>
      <c r="H158" s="5">
        <v>3000000</v>
      </c>
      <c r="I158" s="5">
        <v>10000000</v>
      </c>
      <c r="J158" s="5">
        <v>13000000</v>
      </c>
    </row>
    <row r="159" spans="1:10" x14ac:dyDescent="0.25">
      <c r="A159" s="3">
        <v>25015</v>
      </c>
      <c r="B159" s="3" t="s">
        <v>227</v>
      </c>
      <c r="C159" s="3" t="s">
        <v>315</v>
      </c>
      <c r="D159" s="3" t="s">
        <v>220</v>
      </c>
      <c r="E159" s="3">
        <v>3</v>
      </c>
      <c r="F159" s="3">
        <v>10</v>
      </c>
      <c r="G159" s="3">
        <v>13</v>
      </c>
      <c r="H159" s="5">
        <v>3000000</v>
      </c>
      <c r="I159" s="5">
        <v>10000000</v>
      </c>
      <c r="J159" s="5">
        <v>13000000</v>
      </c>
    </row>
    <row r="160" spans="1:10" x14ac:dyDescent="0.25">
      <c r="A160" s="3">
        <v>26002</v>
      </c>
      <c r="B160" s="3" t="s">
        <v>229</v>
      </c>
      <c r="C160" s="3" t="s">
        <v>316</v>
      </c>
      <c r="D160" s="3" t="s">
        <v>228</v>
      </c>
      <c r="E160" s="3">
        <v>3</v>
      </c>
      <c r="F160" s="3">
        <v>10</v>
      </c>
      <c r="G160" s="3">
        <v>13</v>
      </c>
      <c r="H160" s="5">
        <v>3000000</v>
      </c>
      <c r="I160" s="5">
        <v>10000000</v>
      </c>
      <c r="J160" s="5">
        <v>13000000</v>
      </c>
    </row>
    <row r="161" spans="1:10" x14ac:dyDescent="0.25">
      <c r="A161" s="3">
        <v>26017</v>
      </c>
      <c r="B161" s="3" t="s">
        <v>230</v>
      </c>
      <c r="C161" s="3" t="s">
        <v>316</v>
      </c>
      <c r="D161" s="3" t="s">
        <v>228</v>
      </c>
      <c r="E161" s="3">
        <v>3</v>
      </c>
      <c r="F161" s="3">
        <v>10</v>
      </c>
      <c r="G161" s="3">
        <v>13</v>
      </c>
      <c r="H161" s="5">
        <v>3000000</v>
      </c>
      <c r="I161" s="5">
        <v>10000000</v>
      </c>
      <c r="J161" s="5">
        <v>13000000</v>
      </c>
    </row>
    <row r="162" spans="1:10" x14ac:dyDescent="0.25">
      <c r="A162" s="3">
        <v>26018</v>
      </c>
      <c r="B162" s="3" t="s">
        <v>231</v>
      </c>
      <c r="C162" s="3" t="s">
        <v>316</v>
      </c>
      <c r="D162" s="3" t="s">
        <v>228</v>
      </c>
      <c r="E162" s="3">
        <v>6.0435890700000003</v>
      </c>
      <c r="F162" s="3">
        <v>20.145296899999998</v>
      </c>
      <c r="G162" s="3">
        <v>26.188885969999998</v>
      </c>
      <c r="H162" s="5">
        <v>6043589.0700000003</v>
      </c>
      <c r="I162" s="5">
        <v>20145296.899999999</v>
      </c>
      <c r="J162" s="5">
        <v>26188885.969999999</v>
      </c>
    </row>
    <row r="163" spans="1:10" x14ac:dyDescent="0.25">
      <c r="A163" s="3">
        <v>26029</v>
      </c>
      <c r="B163" s="3" t="s">
        <v>232</v>
      </c>
      <c r="C163" s="3" t="s">
        <v>316</v>
      </c>
      <c r="D163" s="3" t="s">
        <v>228</v>
      </c>
      <c r="E163" s="3">
        <v>3</v>
      </c>
      <c r="F163" s="3">
        <v>10</v>
      </c>
      <c r="G163" s="3">
        <v>13</v>
      </c>
      <c r="H163" s="5">
        <v>3000000</v>
      </c>
      <c r="I163" s="5">
        <v>10000000</v>
      </c>
      <c r="J163" s="5">
        <v>13000000</v>
      </c>
    </row>
    <row r="164" spans="1:10" x14ac:dyDescent="0.25">
      <c r="A164" s="3">
        <v>26030</v>
      </c>
      <c r="B164" s="3" t="s">
        <v>233</v>
      </c>
      <c r="C164" s="3" t="s">
        <v>316</v>
      </c>
      <c r="D164" s="3" t="s">
        <v>228</v>
      </c>
      <c r="E164" s="3">
        <v>28.5</v>
      </c>
      <c r="F164" s="3">
        <v>95</v>
      </c>
      <c r="G164" s="3">
        <v>123.5</v>
      </c>
      <c r="H164" s="5">
        <v>28500000</v>
      </c>
      <c r="I164" s="5">
        <v>95000000</v>
      </c>
      <c r="J164" s="5">
        <v>123500000</v>
      </c>
    </row>
    <row r="165" spans="1:10" x14ac:dyDescent="0.25">
      <c r="A165" s="3">
        <v>26042</v>
      </c>
      <c r="B165" s="3" t="s">
        <v>235</v>
      </c>
      <c r="C165" s="3" t="s">
        <v>316</v>
      </c>
      <c r="D165" s="3" t="s">
        <v>228</v>
      </c>
      <c r="E165" s="3">
        <v>3</v>
      </c>
      <c r="F165" s="3">
        <v>10</v>
      </c>
      <c r="G165" s="3">
        <v>13</v>
      </c>
      <c r="H165" s="5">
        <v>3000000</v>
      </c>
      <c r="I165" s="5">
        <v>10000000</v>
      </c>
      <c r="J165" s="5">
        <v>13000000</v>
      </c>
    </row>
    <row r="166" spans="1:10" x14ac:dyDescent="0.25">
      <c r="A166" s="3">
        <v>26043</v>
      </c>
      <c r="B166" s="3" t="s">
        <v>236</v>
      </c>
      <c r="C166" s="3" t="s">
        <v>316</v>
      </c>
      <c r="D166" s="3" t="s">
        <v>228</v>
      </c>
      <c r="E166" s="3">
        <v>3</v>
      </c>
      <c r="F166" s="3">
        <v>10</v>
      </c>
      <c r="G166" s="3">
        <v>13</v>
      </c>
      <c r="H166" s="5">
        <v>3000000</v>
      </c>
      <c r="I166" s="5">
        <v>10000000</v>
      </c>
      <c r="J166" s="5">
        <v>13000000</v>
      </c>
    </row>
    <row r="167" spans="1:10" x14ac:dyDescent="0.25">
      <c r="A167" s="3">
        <v>26055</v>
      </c>
      <c r="B167" s="3" t="s">
        <v>237</v>
      </c>
      <c r="C167" s="3" t="s">
        <v>316</v>
      </c>
      <c r="D167" s="3" t="s">
        <v>228</v>
      </c>
      <c r="E167" s="3">
        <v>3</v>
      </c>
      <c r="F167" s="3">
        <v>10</v>
      </c>
      <c r="G167" s="3">
        <v>13</v>
      </c>
      <c r="H167" s="5">
        <v>3000000</v>
      </c>
      <c r="I167" s="5">
        <v>10000000</v>
      </c>
      <c r="J167" s="5">
        <v>13000000</v>
      </c>
    </row>
    <row r="168" spans="1:10" x14ac:dyDescent="0.25">
      <c r="A168" s="3">
        <v>27002</v>
      </c>
      <c r="B168" s="3" t="s">
        <v>239</v>
      </c>
      <c r="C168" s="3" t="s">
        <v>317</v>
      </c>
      <c r="D168" s="3" t="s">
        <v>238</v>
      </c>
      <c r="E168" s="3">
        <v>3</v>
      </c>
      <c r="F168" s="3">
        <v>10</v>
      </c>
      <c r="G168" s="3">
        <v>13</v>
      </c>
      <c r="H168" s="5">
        <v>3000000</v>
      </c>
      <c r="I168" s="5">
        <v>10000000</v>
      </c>
      <c r="J168" s="5">
        <v>13000000</v>
      </c>
    </row>
    <row r="169" spans="1:10" x14ac:dyDescent="0.25">
      <c r="A169" s="3">
        <v>27003</v>
      </c>
      <c r="B169" s="3" t="s">
        <v>240</v>
      </c>
      <c r="C169" s="3" t="s">
        <v>317</v>
      </c>
      <c r="D169" s="3" t="s">
        <v>238</v>
      </c>
      <c r="E169" s="3">
        <v>3</v>
      </c>
      <c r="F169" s="3">
        <v>10</v>
      </c>
      <c r="G169" s="3">
        <v>13</v>
      </c>
      <c r="H169" s="5">
        <v>3000000</v>
      </c>
      <c r="I169" s="5">
        <v>10000000</v>
      </c>
      <c r="J169" s="5">
        <v>13000000</v>
      </c>
    </row>
    <row r="170" spans="1:10" x14ac:dyDescent="0.25">
      <c r="A170" s="3">
        <v>27004</v>
      </c>
      <c r="B170" s="3" t="s">
        <v>241</v>
      </c>
      <c r="C170" s="3" t="s">
        <v>317</v>
      </c>
      <c r="D170" s="3" t="s">
        <v>238</v>
      </c>
      <c r="E170" s="3">
        <v>9.1672999900000001</v>
      </c>
      <c r="F170" s="3">
        <v>30.557666659999999</v>
      </c>
      <c r="G170" s="3">
        <v>39.724966649999999</v>
      </c>
      <c r="H170" s="5">
        <v>9167299.9900000002</v>
      </c>
      <c r="I170" s="5">
        <v>30557666.66</v>
      </c>
      <c r="J170" s="5">
        <v>39724966.649999999</v>
      </c>
    </row>
    <row r="171" spans="1:10" x14ac:dyDescent="0.25">
      <c r="A171" s="3">
        <v>27005</v>
      </c>
      <c r="B171" s="3" t="s">
        <v>242</v>
      </c>
      <c r="C171" s="3" t="s">
        <v>317</v>
      </c>
      <c r="D171" s="3" t="s">
        <v>238</v>
      </c>
      <c r="E171" s="3">
        <v>3</v>
      </c>
      <c r="F171" s="3">
        <v>10</v>
      </c>
      <c r="G171" s="3">
        <v>13</v>
      </c>
      <c r="H171" s="5">
        <v>3000000</v>
      </c>
      <c r="I171" s="5">
        <v>10000000</v>
      </c>
      <c r="J171" s="5">
        <v>13000000</v>
      </c>
    </row>
    <row r="172" spans="1:10" x14ac:dyDescent="0.25">
      <c r="A172" s="3">
        <v>27006</v>
      </c>
      <c r="B172" s="3" t="s">
        <v>243</v>
      </c>
      <c r="C172" s="3" t="s">
        <v>317</v>
      </c>
      <c r="D172" s="3" t="s">
        <v>238</v>
      </c>
      <c r="E172" s="3">
        <v>3</v>
      </c>
      <c r="F172" s="3">
        <v>10</v>
      </c>
      <c r="G172" s="3">
        <v>13</v>
      </c>
      <c r="H172" s="5">
        <v>3000000</v>
      </c>
      <c r="I172" s="5">
        <v>10000000</v>
      </c>
      <c r="J172" s="5">
        <v>13000000</v>
      </c>
    </row>
    <row r="173" spans="1:10" x14ac:dyDescent="0.25">
      <c r="A173" s="3">
        <v>27008</v>
      </c>
      <c r="B173" s="3" t="s">
        <v>244</v>
      </c>
      <c r="C173" s="3" t="s">
        <v>317</v>
      </c>
      <c r="D173" s="3" t="s">
        <v>238</v>
      </c>
      <c r="E173" s="3">
        <v>3</v>
      </c>
      <c r="F173" s="3">
        <v>10</v>
      </c>
      <c r="G173" s="3">
        <v>13</v>
      </c>
      <c r="H173" s="5">
        <v>3000000</v>
      </c>
      <c r="I173" s="5">
        <v>10000000</v>
      </c>
      <c r="J173" s="5">
        <v>13000000</v>
      </c>
    </row>
    <row r="174" spans="1:10" x14ac:dyDescent="0.25">
      <c r="A174" s="3">
        <v>27012</v>
      </c>
      <c r="B174" s="3" t="s">
        <v>246</v>
      </c>
      <c r="C174" s="3" t="s">
        <v>317</v>
      </c>
      <c r="D174" s="3" t="s">
        <v>238</v>
      </c>
      <c r="E174" s="3">
        <v>3</v>
      </c>
      <c r="F174" s="3">
        <v>10</v>
      </c>
      <c r="G174" s="3">
        <v>13</v>
      </c>
      <c r="H174" s="5">
        <v>3000000</v>
      </c>
      <c r="I174" s="5">
        <v>10000000</v>
      </c>
      <c r="J174" s="5">
        <v>13000000</v>
      </c>
    </row>
    <row r="175" spans="1:10" x14ac:dyDescent="0.25">
      <c r="A175" s="3">
        <v>27013</v>
      </c>
      <c r="B175" s="3" t="s">
        <v>247</v>
      </c>
      <c r="C175" s="3" t="s">
        <v>317</v>
      </c>
      <c r="D175" s="3" t="s">
        <v>238</v>
      </c>
      <c r="E175" s="3">
        <v>3</v>
      </c>
      <c r="F175" s="3">
        <v>10</v>
      </c>
      <c r="G175" s="3">
        <v>13</v>
      </c>
      <c r="H175" s="5">
        <v>3000000</v>
      </c>
      <c r="I175" s="5">
        <v>10000000</v>
      </c>
      <c r="J175" s="5">
        <v>13000000</v>
      </c>
    </row>
    <row r="176" spans="1:10" x14ac:dyDescent="0.25">
      <c r="A176" s="3">
        <v>28003</v>
      </c>
      <c r="B176" s="3" t="s">
        <v>252</v>
      </c>
      <c r="C176" s="3" t="s">
        <v>318</v>
      </c>
      <c r="D176" s="3" t="s">
        <v>251</v>
      </c>
      <c r="E176" s="3">
        <v>3</v>
      </c>
      <c r="F176" s="3">
        <v>10</v>
      </c>
      <c r="G176" s="3">
        <v>13</v>
      </c>
      <c r="H176" s="5">
        <v>3000000</v>
      </c>
      <c r="I176" s="5">
        <v>10000000</v>
      </c>
      <c r="J176" s="5">
        <v>13000000</v>
      </c>
    </row>
    <row r="177" spans="1:10" x14ac:dyDescent="0.25">
      <c r="A177" s="3">
        <v>28009</v>
      </c>
      <c r="B177" s="3" t="s">
        <v>253</v>
      </c>
      <c r="C177" s="3" t="s">
        <v>318</v>
      </c>
      <c r="D177" s="3" t="s">
        <v>251</v>
      </c>
      <c r="E177" s="3">
        <v>3</v>
      </c>
      <c r="F177" s="3">
        <v>10</v>
      </c>
      <c r="G177" s="3">
        <v>13</v>
      </c>
      <c r="H177" s="5">
        <v>3000000</v>
      </c>
      <c r="I177" s="5">
        <v>10000000</v>
      </c>
      <c r="J177" s="5">
        <v>13000000</v>
      </c>
    </row>
    <row r="178" spans="1:10" x14ac:dyDescent="0.25">
      <c r="A178" s="3">
        <v>28021</v>
      </c>
      <c r="B178" s="3" t="s">
        <v>254</v>
      </c>
      <c r="C178" s="3" t="s">
        <v>318</v>
      </c>
      <c r="D178" s="3" t="s">
        <v>251</v>
      </c>
      <c r="E178" s="3">
        <v>3</v>
      </c>
      <c r="F178" s="3">
        <v>10</v>
      </c>
      <c r="G178" s="3">
        <v>13</v>
      </c>
      <c r="H178" s="5">
        <v>3000000</v>
      </c>
      <c r="I178" s="5">
        <v>10000000</v>
      </c>
      <c r="J178" s="5">
        <v>13000000</v>
      </c>
    </row>
    <row r="179" spans="1:10" x14ac:dyDescent="0.25">
      <c r="A179" s="3">
        <v>28022</v>
      </c>
      <c r="B179" s="3" t="s">
        <v>36</v>
      </c>
      <c r="C179" s="3" t="s">
        <v>318</v>
      </c>
      <c r="D179" s="3" t="s">
        <v>251</v>
      </c>
      <c r="E179" s="3">
        <v>13.765177960000001</v>
      </c>
      <c r="F179" s="3">
        <v>45.883926539999997</v>
      </c>
      <c r="G179" s="3">
        <v>59.6491045</v>
      </c>
      <c r="H179" s="5">
        <v>13765177.960000001</v>
      </c>
      <c r="I179" s="5">
        <v>45883926.539999999</v>
      </c>
      <c r="J179" s="5">
        <v>59649104.5</v>
      </c>
    </row>
    <row r="180" spans="1:10" x14ac:dyDescent="0.25">
      <c r="A180" s="3">
        <v>28027</v>
      </c>
      <c r="B180" s="3" t="s">
        <v>255</v>
      </c>
      <c r="C180" s="3" t="s">
        <v>318</v>
      </c>
      <c r="D180" s="3" t="s">
        <v>251</v>
      </c>
      <c r="E180" s="3">
        <v>8.2601759999999995</v>
      </c>
      <c r="F180" s="3">
        <v>27.533920010000003</v>
      </c>
      <c r="G180" s="3">
        <v>35.794096010000004</v>
      </c>
      <c r="H180" s="5">
        <v>8260176</v>
      </c>
      <c r="I180" s="5">
        <v>27533920.010000002</v>
      </c>
      <c r="J180" s="5">
        <v>35794096.010000005</v>
      </c>
    </row>
    <row r="181" spans="1:10" x14ac:dyDescent="0.25">
      <c r="A181" s="3">
        <v>28032</v>
      </c>
      <c r="B181" s="3" t="s">
        <v>256</v>
      </c>
      <c r="C181" s="3" t="s">
        <v>318</v>
      </c>
      <c r="D181" s="3" t="s">
        <v>251</v>
      </c>
      <c r="E181" s="3">
        <v>17.389604510000002</v>
      </c>
      <c r="F181" s="3">
        <v>57.965348369999994</v>
      </c>
      <c r="G181" s="3">
        <v>75.354952879999999</v>
      </c>
      <c r="H181" s="5">
        <v>17389604.510000002</v>
      </c>
      <c r="I181" s="5">
        <v>57965348.369999997</v>
      </c>
      <c r="J181" s="5">
        <v>75354952.879999995</v>
      </c>
    </row>
    <row r="182" spans="1:10" x14ac:dyDescent="0.25">
      <c r="A182" s="3">
        <v>28033</v>
      </c>
      <c r="B182" s="3" t="s">
        <v>257</v>
      </c>
      <c r="C182" s="3" t="s">
        <v>318</v>
      </c>
      <c r="D182" s="3" t="s">
        <v>251</v>
      </c>
      <c r="E182" s="3">
        <v>3</v>
      </c>
      <c r="F182" s="3">
        <v>10</v>
      </c>
      <c r="G182" s="3">
        <v>13</v>
      </c>
      <c r="H182" s="5">
        <v>3000000</v>
      </c>
      <c r="I182" s="5">
        <v>10000000</v>
      </c>
      <c r="J182" s="5">
        <v>13000000</v>
      </c>
    </row>
    <row r="183" spans="1:10" x14ac:dyDescent="0.25">
      <c r="A183" s="3">
        <v>28038</v>
      </c>
      <c r="B183" s="3" t="s">
        <v>258</v>
      </c>
      <c r="C183" s="3" t="s">
        <v>318</v>
      </c>
      <c r="D183" s="3" t="s">
        <v>251</v>
      </c>
      <c r="E183" s="3">
        <v>3</v>
      </c>
      <c r="F183" s="3">
        <v>10</v>
      </c>
      <c r="G183" s="3">
        <v>13</v>
      </c>
      <c r="H183" s="5">
        <v>3000000</v>
      </c>
      <c r="I183" s="5">
        <v>10000000</v>
      </c>
      <c r="J183" s="5">
        <v>13000000</v>
      </c>
    </row>
    <row r="184" spans="1:10" x14ac:dyDescent="0.25">
      <c r="A184" s="3">
        <v>28040</v>
      </c>
      <c r="B184" s="3" t="s">
        <v>259</v>
      </c>
      <c r="C184" s="3" t="s">
        <v>318</v>
      </c>
      <c r="D184" s="3" t="s">
        <v>251</v>
      </c>
      <c r="E184" s="3">
        <v>3</v>
      </c>
      <c r="F184" s="3">
        <v>10</v>
      </c>
      <c r="G184" s="3">
        <v>13</v>
      </c>
      <c r="H184" s="5">
        <v>3000000</v>
      </c>
      <c r="I184" s="5">
        <v>10000000</v>
      </c>
      <c r="J184" s="5">
        <v>13000000</v>
      </c>
    </row>
    <row r="185" spans="1:10" x14ac:dyDescent="0.25">
      <c r="A185" s="3">
        <v>28041</v>
      </c>
      <c r="B185" s="3" t="s">
        <v>260</v>
      </c>
      <c r="C185" s="3" t="s">
        <v>318</v>
      </c>
      <c r="D185" s="3" t="s">
        <v>251</v>
      </c>
      <c r="E185" s="3">
        <v>4.4793124200000003</v>
      </c>
      <c r="F185" s="3">
        <v>14.931041410000001</v>
      </c>
      <c r="G185" s="3">
        <v>19.410353829999998</v>
      </c>
      <c r="H185" s="5">
        <v>4479312.42</v>
      </c>
      <c r="I185" s="5">
        <v>14931041.41</v>
      </c>
      <c r="J185" s="5">
        <v>19410353.829999998</v>
      </c>
    </row>
    <row r="186" spans="1:10" x14ac:dyDescent="0.25">
      <c r="A186" s="3">
        <v>29005</v>
      </c>
      <c r="B186" s="3" t="s">
        <v>262</v>
      </c>
      <c r="C186" s="3" t="s">
        <v>319</v>
      </c>
      <c r="D186" s="3" t="s">
        <v>261</v>
      </c>
      <c r="E186" s="3">
        <v>3</v>
      </c>
      <c r="F186" s="3">
        <v>10</v>
      </c>
      <c r="G186" s="3">
        <v>13</v>
      </c>
      <c r="H186" s="5">
        <v>3000000</v>
      </c>
      <c r="I186" s="5">
        <v>10000000</v>
      </c>
      <c r="J186" s="5">
        <v>13000000</v>
      </c>
    </row>
    <row r="187" spans="1:10" x14ac:dyDescent="0.25">
      <c r="A187" s="3">
        <v>29013</v>
      </c>
      <c r="B187" s="3" t="s">
        <v>264</v>
      </c>
      <c r="C187" s="3" t="s">
        <v>319</v>
      </c>
      <c r="D187" s="3" t="s">
        <v>261</v>
      </c>
      <c r="E187" s="3">
        <v>3</v>
      </c>
      <c r="F187" s="3">
        <v>10</v>
      </c>
      <c r="G187" s="3">
        <v>13</v>
      </c>
      <c r="H187" s="5">
        <v>3000000</v>
      </c>
      <c r="I187" s="5">
        <v>10000000</v>
      </c>
      <c r="J187" s="5">
        <v>13000000</v>
      </c>
    </row>
    <row r="188" spans="1:10" x14ac:dyDescent="0.25">
      <c r="A188" s="3">
        <v>29033</v>
      </c>
      <c r="B188" s="3" t="s">
        <v>261</v>
      </c>
      <c r="C188" s="3" t="s">
        <v>319</v>
      </c>
      <c r="D188" s="3" t="s">
        <v>261</v>
      </c>
      <c r="E188" s="3">
        <v>3</v>
      </c>
      <c r="F188" s="3">
        <v>10</v>
      </c>
      <c r="G188" s="3">
        <v>13</v>
      </c>
      <c r="H188" s="5">
        <v>3000000</v>
      </c>
      <c r="I188" s="5">
        <v>10000000</v>
      </c>
      <c r="J188" s="5">
        <v>13000000</v>
      </c>
    </row>
    <row r="189" spans="1:10" x14ac:dyDescent="0.25">
      <c r="A189" s="3">
        <v>30028</v>
      </c>
      <c r="B189" s="3" t="s">
        <v>268</v>
      </c>
      <c r="C189" s="3" t="s">
        <v>320</v>
      </c>
      <c r="D189" s="3" t="s">
        <v>266</v>
      </c>
      <c r="E189" s="3">
        <v>3</v>
      </c>
      <c r="F189" s="3">
        <v>10</v>
      </c>
      <c r="G189" s="3">
        <v>13</v>
      </c>
      <c r="H189" s="5">
        <v>3000000</v>
      </c>
      <c r="I189" s="5">
        <v>10000000</v>
      </c>
      <c r="J189" s="5">
        <v>13000000</v>
      </c>
    </row>
    <row r="190" spans="1:10" x14ac:dyDescent="0.25">
      <c r="A190" s="3">
        <v>30039</v>
      </c>
      <c r="B190" s="3" t="s">
        <v>269</v>
      </c>
      <c r="C190" s="3" t="s">
        <v>320</v>
      </c>
      <c r="D190" s="3" t="s">
        <v>266</v>
      </c>
      <c r="E190" s="3">
        <v>3</v>
      </c>
      <c r="F190" s="3">
        <v>10</v>
      </c>
      <c r="G190" s="3">
        <v>13</v>
      </c>
      <c r="H190" s="5">
        <v>3000000</v>
      </c>
      <c r="I190" s="5">
        <v>10000000</v>
      </c>
      <c r="J190" s="5">
        <v>13000000</v>
      </c>
    </row>
    <row r="191" spans="1:10" x14ac:dyDescent="0.25">
      <c r="A191" s="3">
        <v>30048</v>
      </c>
      <c r="B191" s="3" t="s">
        <v>271</v>
      </c>
      <c r="C191" s="3" t="s">
        <v>320</v>
      </c>
      <c r="D191" s="3" t="s">
        <v>266</v>
      </c>
      <c r="E191" s="3">
        <v>3</v>
      </c>
      <c r="F191" s="3">
        <v>10</v>
      </c>
      <c r="G191" s="3">
        <v>13</v>
      </c>
      <c r="H191" s="5">
        <v>3000000</v>
      </c>
      <c r="I191" s="5">
        <v>10000000</v>
      </c>
      <c r="J191" s="5">
        <v>13000000</v>
      </c>
    </row>
    <row r="192" spans="1:10" x14ac:dyDescent="0.25">
      <c r="A192" s="3">
        <v>30108</v>
      </c>
      <c r="B192" s="3" t="s">
        <v>273</v>
      </c>
      <c r="C192" s="3" t="s">
        <v>320</v>
      </c>
      <c r="D192" s="3" t="s">
        <v>266</v>
      </c>
      <c r="E192" s="3">
        <v>3</v>
      </c>
      <c r="F192" s="3">
        <v>10</v>
      </c>
      <c r="G192" s="3">
        <v>13</v>
      </c>
      <c r="H192" s="5">
        <v>3000000</v>
      </c>
      <c r="I192" s="5">
        <v>10000000</v>
      </c>
      <c r="J192" s="5">
        <v>13000000</v>
      </c>
    </row>
    <row r="193" spans="1:10" x14ac:dyDescent="0.25">
      <c r="A193" s="3">
        <v>30123</v>
      </c>
      <c r="B193" s="3" t="s">
        <v>274</v>
      </c>
      <c r="C193" s="3" t="s">
        <v>320</v>
      </c>
      <c r="D193" s="3" t="s">
        <v>266</v>
      </c>
      <c r="E193" s="3">
        <v>3</v>
      </c>
      <c r="F193" s="3">
        <v>10</v>
      </c>
      <c r="G193" s="3">
        <v>13</v>
      </c>
      <c r="H193" s="5">
        <v>3000000</v>
      </c>
      <c r="I193" s="5">
        <v>10000000</v>
      </c>
      <c r="J193" s="5">
        <v>13000000</v>
      </c>
    </row>
    <row r="194" spans="1:10" x14ac:dyDescent="0.25">
      <c r="A194" s="3">
        <v>30193</v>
      </c>
      <c r="B194" s="3" t="s">
        <v>266</v>
      </c>
      <c r="C194" s="3" t="s">
        <v>320</v>
      </c>
      <c r="D194" s="3" t="s">
        <v>266</v>
      </c>
      <c r="E194" s="3">
        <v>9.3566888900000009</v>
      </c>
      <c r="F194" s="3">
        <v>31.188962960000001</v>
      </c>
      <c r="G194" s="3">
        <v>40.545651849999999</v>
      </c>
      <c r="H194" s="5">
        <v>9356688.8900000006</v>
      </c>
      <c r="I194" s="5">
        <v>31188962.960000001</v>
      </c>
      <c r="J194" s="5">
        <v>40545651.850000001</v>
      </c>
    </row>
    <row r="195" spans="1:10" x14ac:dyDescent="0.25">
      <c r="A195" s="3">
        <v>30087</v>
      </c>
      <c r="B195" s="3" t="s">
        <v>277</v>
      </c>
      <c r="C195" s="3" t="s">
        <v>320</v>
      </c>
      <c r="D195" s="3" t="s">
        <v>266</v>
      </c>
      <c r="E195" s="3">
        <v>5.7972063499999997</v>
      </c>
      <c r="F195" s="3">
        <v>19.324021160000001</v>
      </c>
      <c r="G195" s="3">
        <v>25.121227509999997</v>
      </c>
      <c r="H195" s="5">
        <v>5797206.3499999996</v>
      </c>
      <c r="I195" s="5">
        <v>19324021.16</v>
      </c>
      <c r="J195" s="5">
        <v>25121227.509999998</v>
      </c>
    </row>
    <row r="196" spans="1:10" x14ac:dyDescent="0.25">
      <c r="A196" s="3">
        <v>31050</v>
      </c>
      <c r="B196" s="3" t="s">
        <v>280</v>
      </c>
      <c r="C196" s="3" t="s">
        <v>321</v>
      </c>
      <c r="D196" s="3" t="s">
        <v>278</v>
      </c>
      <c r="E196" s="3">
        <v>28.5</v>
      </c>
      <c r="F196" s="3">
        <v>95</v>
      </c>
      <c r="G196" s="3">
        <v>123.5</v>
      </c>
      <c r="H196" s="5">
        <v>28500000</v>
      </c>
      <c r="I196" s="5">
        <v>95000000</v>
      </c>
      <c r="J196" s="5">
        <v>123500000</v>
      </c>
    </row>
    <row r="197" spans="1:10" x14ac:dyDescent="0.25">
      <c r="A197" s="3">
        <v>32010</v>
      </c>
      <c r="B197" s="3" t="s">
        <v>285</v>
      </c>
      <c r="C197" s="3" t="s">
        <v>322</v>
      </c>
      <c r="D197" s="3" t="s">
        <v>284</v>
      </c>
      <c r="E197" s="3">
        <v>3</v>
      </c>
      <c r="F197" s="3">
        <v>10</v>
      </c>
      <c r="G197" s="3">
        <v>13</v>
      </c>
      <c r="H197" s="5">
        <v>3000000</v>
      </c>
      <c r="I197" s="5">
        <v>10000000</v>
      </c>
      <c r="J197" s="5">
        <v>13000000</v>
      </c>
    </row>
    <row r="198" spans="1:10" x14ac:dyDescent="0.25">
      <c r="A198" s="3">
        <v>32017</v>
      </c>
      <c r="B198" s="3" t="s">
        <v>181</v>
      </c>
      <c r="C198" s="3" t="s">
        <v>322</v>
      </c>
      <c r="D198" s="3" t="s">
        <v>284</v>
      </c>
      <c r="E198" s="3">
        <v>3</v>
      </c>
      <c r="F198" s="3">
        <v>10</v>
      </c>
      <c r="G198" s="3">
        <v>13</v>
      </c>
      <c r="H198" s="5">
        <v>3000000</v>
      </c>
      <c r="I198" s="5">
        <v>10000000</v>
      </c>
      <c r="J198" s="5">
        <v>13000000</v>
      </c>
    </row>
    <row r="199" spans="1:10" x14ac:dyDescent="0.25">
      <c r="A199" s="3">
        <v>32056</v>
      </c>
      <c r="B199" s="3" t="s">
        <v>284</v>
      </c>
      <c r="C199" s="3" t="s">
        <v>322</v>
      </c>
      <c r="D199" s="3" t="s">
        <v>284</v>
      </c>
      <c r="E199" s="3">
        <v>3</v>
      </c>
      <c r="F199" s="3">
        <v>10</v>
      </c>
      <c r="G199" s="3">
        <v>13</v>
      </c>
      <c r="H199" s="5">
        <v>3000000</v>
      </c>
      <c r="I199" s="5">
        <v>10000000</v>
      </c>
      <c r="J199" s="5">
        <v>13000000</v>
      </c>
    </row>
    <row r="200" spans="1:1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x14ac:dyDescent="0.25">
      <c r="A201" s="3"/>
      <c r="B201" s="3"/>
      <c r="C201" s="3"/>
      <c r="D201" s="3"/>
      <c r="E201" s="3"/>
      <c r="F201" s="3"/>
      <c r="G201" s="3"/>
      <c r="H201" s="4"/>
      <c r="I201" s="4"/>
      <c r="J201" s="4"/>
    </row>
    <row r="202" spans="1:10" x14ac:dyDescent="0.25">
      <c r="A202" s="3"/>
      <c r="B202" s="3"/>
      <c r="C202" s="3"/>
      <c r="D202" s="3"/>
      <c r="E202" s="3"/>
      <c r="F202" s="3"/>
      <c r="G202" s="3"/>
      <c r="H202" s="4"/>
      <c r="I202" s="4"/>
      <c r="J202" s="4"/>
    </row>
    <row r="203" spans="1:10" x14ac:dyDescent="0.25">
      <c r="A203" s="3"/>
      <c r="B203" s="3"/>
      <c r="C203" s="3"/>
      <c r="D203" s="3"/>
      <c r="E203" s="3"/>
      <c r="F203" s="3"/>
      <c r="G203" s="3"/>
      <c r="H203" s="4"/>
      <c r="I203" s="4"/>
      <c r="J203" s="4"/>
    </row>
    <row r="204" spans="1:10" x14ac:dyDescent="0.25">
      <c r="A204" s="3"/>
      <c r="B204" s="3"/>
      <c r="C204" s="3"/>
      <c r="D204" s="3"/>
      <c r="E204" s="3"/>
      <c r="F204" s="3"/>
      <c r="G204" s="3"/>
      <c r="H204" s="4"/>
      <c r="I204" s="4"/>
      <c r="J204" s="4"/>
    </row>
    <row r="205" spans="1:10" x14ac:dyDescent="0.25">
      <c r="A205" s="3"/>
      <c r="B205" s="3"/>
      <c r="C205" s="3"/>
      <c r="D205" s="3"/>
      <c r="E205" s="3"/>
      <c r="F205" s="3"/>
      <c r="G205" s="3"/>
      <c r="H205" s="4"/>
      <c r="I205" s="4"/>
      <c r="J205" s="4"/>
    </row>
    <row r="206" spans="1:10" x14ac:dyDescent="0.25">
      <c r="A206" s="3"/>
      <c r="B206" s="3"/>
      <c r="C206" s="3"/>
      <c r="D206" s="3"/>
      <c r="E206" s="3"/>
      <c r="F206" s="3"/>
      <c r="G206" s="3"/>
      <c r="H206" s="4"/>
      <c r="I206" s="4"/>
      <c r="J206" s="4"/>
    </row>
    <row r="207" spans="1:10" x14ac:dyDescent="0.25">
      <c r="A207" s="3"/>
      <c r="B207" s="3"/>
      <c r="C207" s="3"/>
      <c r="D207" s="3"/>
      <c r="E207" s="3"/>
      <c r="F207" s="3"/>
      <c r="G207" s="3"/>
      <c r="H207" s="4"/>
      <c r="I207" s="4"/>
      <c r="J207" s="4"/>
    </row>
    <row r="208" spans="1:10" x14ac:dyDescent="0.25">
      <c r="A208" s="3"/>
      <c r="B208" s="3"/>
      <c r="C208" s="3"/>
      <c r="D208" s="3"/>
      <c r="E208" s="3"/>
      <c r="F208" s="3"/>
      <c r="G208" s="3"/>
      <c r="H208" s="4"/>
      <c r="I208" s="4"/>
      <c r="J208" s="4"/>
    </row>
    <row r="209" spans="1:10" x14ac:dyDescent="0.25">
      <c r="A209" s="3"/>
      <c r="B209" s="3"/>
      <c r="C209" s="3"/>
      <c r="D209" s="3"/>
      <c r="E209" s="3"/>
      <c r="F209" s="3"/>
      <c r="G209" s="3"/>
      <c r="H209" s="4"/>
      <c r="I209" s="4"/>
      <c r="J209" s="4"/>
    </row>
    <row r="210" spans="1:10" x14ac:dyDescent="0.25">
      <c r="A210" s="3"/>
      <c r="B210" s="3"/>
      <c r="C210" s="3"/>
      <c r="D210" s="3"/>
      <c r="E210" s="3"/>
      <c r="F210" s="3"/>
      <c r="G210" s="3"/>
      <c r="H210" s="4"/>
      <c r="I210" s="4"/>
      <c r="J210" s="4"/>
    </row>
    <row r="211" spans="1:10" x14ac:dyDescent="0.25">
      <c r="A211" s="3"/>
      <c r="B211" s="3"/>
      <c r="C211" s="3"/>
      <c r="D211" s="3"/>
      <c r="E211" s="3"/>
      <c r="F211" s="3"/>
      <c r="G211" s="3"/>
      <c r="H211" s="4"/>
      <c r="I211" s="4"/>
      <c r="J211" s="4"/>
    </row>
    <row r="212" spans="1:10" x14ac:dyDescent="0.25">
      <c r="A212" s="3"/>
      <c r="B212" s="3"/>
      <c r="C212" s="3"/>
      <c r="D212" s="3"/>
      <c r="E212" s="3"/>
      <c r="F212" s="3"/>
      <c r="G212" s="3"/>
      <c r="H212" s="4"/>
      <c r="I212" s="4"/>
      <c r="J212" s="4"/>
    </row>
    <row r="213" spans="1:10" x14ac:dyDescent="0.25">
      <c r="A213" s="3"/>
      <c r="B213" s="3"/>
      <c r="C213" s="3"/>
      <c r="D213" s="3"/>
      <c r="E213" s="3"/>
      <c r="F213" s="3"/>
      <c r="G213" s="3"/>
      <c r="H213" s="4"/>
      <c r="I213" s="4"/>
      <c r="J213" s="4"/>
    </row>
    <row r="214" spans="1:10" x14ac:dyDescent="0.25">
      <c r="A214" s="3"/>
      <c r="B214" s="3"/>
      <c r="C214" s="3"/>
      <c r="D214" s="3"/>
      <c r="E214" s="3"/>
      <c r="F214" s="3"/>
      <c r="G214" s="3"/>
      <c r="H214" s="4"/>
      <c r="I214" s="4"/>
      <c r="J214" s="4"/>
    </row>
    <row r="215" spans="1:10" x14ac:dyDescent="0.25">
      <c r="A215" s="3"/>
      <c r="B215" s="3"/>
      <c r="C215" s="3"/>
      <c r="D215" s="3"/>
      <c r="E215" s="3"/>
      <c r="F215" s="3"/>
      <c r="G215" s="3"/>
      <c r="H215" s="4"/>
      <c r="I215" s="4"/>
      <c r="J215" s="4"/>
    </row>
    <row r="216" spans="1:10" x14ac:dyDescent="0.25">
      <c r="A216" s="3"/>
      <c r="B216" s="3"/>
      <c r="C216" s="3"/>
      <c r="D216" s="3"/>
      <c r="E216" s="3"/>
      <c r="F216" s="3"/>
      <c r="G216" s="3"/>
      <c r="H216" s="4"/>
      <c r="I216" s="4"/>
      <c r="J216" s="4"/>
    </row>
    <row r="217" spans="1:10" x14ac:dyDescent="0.25">
      <c r="A217" s="3"/>
      <c r="B217" s="3"/>
      <c r="C217" s="3"/>
      <c r="D217" s="3"/>
      <c r="E217" s="3"/>
      <c r="F217" s="3"/>
      <c r="G217" s="3"/>
      <c r="H217" s="4"/>
      <c r="I217" s="4"/>
      <c r="J217" s="4"/>
    </row>
    <row r="218" spans="1:10" x14ac:dyDescent="0.25">
      <c r="A218" s="3"/>
      <c r="B218" s="3"/>
      <c r="C218" s="3"/>
      <c r="D218" s="3"/>
      <c r="E218" s="3"/>
      <c r="F218" s="3"/>
      <c r="G218" s="3"/>
      <c r="H218" s="4"/>
      <c r="I218" s="4"/>
      <c r="J218" s="4"/>
    </row>
    <row r="219" spans="1:10" x14ac:dyDescent="0.25">
      <c r="A219" s="3"/>
      <c r="B219" s="3"/>
      <c r="C219" s="3"/>
      <c r="D219" s="3"/>
      <c r="E219" s="3"/>
      <c r="F219" s="3"/>
      <c r="G219" s="3"/>
      <c r="H219" s="4"/>
      <c r="I219" s="4"/>
      <c r="J219" s="4"/>
    </row>
    <row r="220" spans="1:10" x14ac:dyDescent="0.25">
      <c r="A220" s="3"/>
      <c r="B220" s="3"/>
      <c r="C220" s="3"/>
      <c r="D220" s="3"/>
      <c r="E220" s="3"/>
      <c r="F220" s="3"/>
      <c r="G220" s="3"/>
      <c r="H220" s="4"/>
      <c r="I220" s="4"/>
      <c r="J220" s="4"/>
    </row>
    <row r="221" spans="1:10" x14ac:dyDescent="0.25">
      <c r="A221" s="3"/>
      <c r="B221" s="3"/>
      <c r="C221" s="3"/>
      <c r="D221" s="3"/>
      <c r="E221" s="3"/>
      <c r="F221" s="3"/>
      <c r="G221" s="3"/>
      <c r="H221" s="4"/>
      <c r="I221" s="4"/>
      <c r="J221" s="4"/>
    </row>
    <row r="222" spans="1:10" x14ac:dyDescent="0.25">
      <c r="A222" s="3"/>
      <c r="B222" s="3"/>
      <c r="C222" s="3"/>
      <c r="D222" s="3"/>
      <c r="E222" s="3"/>
      <c r="F222" s="3"/>
      <c r="G222" s="3"/>
      <c r="H222" s="4"/>
      <c r="I222" s="4"/>
      <c r="J222" s="4"/>
    </row>
    <row r="223" spans="1:10" x14ac:dyDescent="0.25">
      <c r="A223" s="3"/>
      <c r="B223" s="3"/>
      <c r="C223" s="3"/>
      <c r="D223" s="3"/>
      <c r="E223" s="3"/>
      <c r="F223" s="3"/>
      <c r="G223" s="3"/>
      <c r="H223" s="4"/>
      <c r="I223" s="4"/>
      <c r="J223" s="4"/>
    </row>
    <row r="224" spans="1:10" x14ac:dyDescent="0.25">
      <c r="A224" s="3"/>
      <c r="B224" s="3"/>
      <c r="C224" s="3"/>
      <c r="D224" s="3"/>
      <c r="E224" s="3"/>
      <c r="F224" s="3"/>
      <c r="G224" s="3"/>
      <c r="H224" s="4"/>
      <c r="I224" s="4"/>
      <c r="J224" s="4"/>
    </row>
    <row r="225" spans="1:10" x14ac:dyDescent="0.25">
      <c r="A225" s="3"/>
      <c r="B225" s="3"/>
      <c r="C225" s="3"/>
      <c r="D225" s="3"/>
      <c r="E225" s="3"/>
      <c r="F225" s="3"/>
      <c r="G225" s="3"/>
      <c r="H225" s="4"/>
      <c r="I225" s="4"/>
      <c r="J225" s="4"/>
    </row>
    <row r="226" spans="1:10" x14ac:dyDescent="0.25">
      <c r="A226" s="3"/>
      <c r="B226" s="3"/>
      <c r="C226" s="3"/>
      <c r="D226" s="3"/>
      <c r="E226" s="3"/>
      <c r="F226" s="3"/>
      <c r="G226" s="3"/>
      <c r="H226" s="4"/>
      <c r="I226" s="4"/>
      <c r="J226" s="4"/>
    </row>
    <row r="227" spans="1:10" x14ac:dyDescent="0.25">
      <c r="A227" s="3"/>
      <c r="B227" s="3"/>
      <c r="C227" s="3"/>
      <c r="D227" s="3"/>
      <c r="E227" s="3"/>
      <c r="F227" s="3"/>
      <c r="G227" s="3"/>
      <c r="H227" s="4"/>
      <c r="I227" s="4"/>
      <c r="J227" s="4"/>
    </row>
    <row r="228" spans="1:10" x14ac:dyDescent="0.25">
      <c r="A228" s="3"/>
      <c r="B228" s="3"/>
      <c r="C228" s="3"/>
      <c r="D228" s="3"/>
      <c r="E228" s="3"/>
      <c r="F228" s="3"/>
      <c r="G228" s="3"/>
      <c r="H228" s="4"/>
      <c r="I228" s="4"/>
      <c r="J228" s="4"/>
    </row>
    <row r="229" spans="1:10" x14ac:dyDescent="0.25">
      <c r="A229" s="3"/>
      <c r="B229" s="3"/>
      <c r="C229" s="3"/>
      <c r="D229" s="3"/>
      <c r="E229" s="3"/>
      <c r="F229" s="3"/>
      <c r="G229" s="3"/>
      <c r="H229" s="4"/>
      <c r="I229" s="4"/>
      <c r="J229" s="4"/>
    </row>
    <row r="230" spans="1:10" x14ac:dyDescent="0.25">
      <c r="A230" s="3"/>
      <c r="B230" s="3"/>
      <c r="C230" s="3"/>
      <c r="D230" s="3"/>
      <c r="E230" s="3"/>
      <c r="F230" s="3"/>
      <c r="G230" s="3"/>
      <c r="H230" s="4"/>
      <c r="I230" s="4"/>
      <c r="J230" s="4"/>
    </row>
    <row r="231" spans="1:10" x14ac:dyDescent="0.25">
      <c r="A231" s="3"/>
      <c r="B231" s="3"/>
      <c r="C231" s="3"/>
      <c r="D231" s="3"/>
      <c r="E231" s="3"/>
      <c r="F231" s="3"/>
      <c r="G231" s="3"/>
      <c r="H231" s="4"/>
      <c r="I231" s="4"/>
      <c r="J231" s="4"/>
    </row>
    <row r="232" spans="1:10" x14ac:dyDescent="0.25">
      <c r="A232" s="3"/>
      <c r="B232" s="3"/>
      <c r="C232" s="3"/>
      <c r="D232" s="3"/>
      <c r="E232" s="3"/>
      <c r="F232" s="3"/>
      <c r="G232" s="3"/>
      <c r="H232" s="4"/>
      <c r="I232" s="4"/>
      <c r="J232" s="4"/>
    </row>
    <row r="233" spans="1:10" x14ac:dyDescent="0.25">
      <c r="A233" s="3"/>
      <c r="B233" s="3"/>
      <c r="C233" s="3"/>
      <c r="D233" s="3"/>
      <c r="E233" s="3"/>
      <c r="F233" s="3"/>
      <c r="G233" s="3"/>
      <c r="H233" s="4"/>
      <c r="I233" s="4"/>
      <c r="J233" s="4"/>
    </row>
    <row r="234" spans="1:10" x14ac:dyDescent="0.25">
      <c r="A234" s="3"/>
      <c r="B234" s="3"/>
      <c r="C234" s="3"/>
      <c r="D234" s="3"/>
      <c r="E234" s="3"/>
      <c r="F234" s="3"/>
      <c r="G234" s="3"/>
      <c r="H234" s="4"/>
      <c r="I234" s="4"/>
      <c r="J234" s="4"/>
    </row>
    <row r="235" spans="1:10" x14ac:dyDescent="0.25">
      <c r="A235" s="3"/>
      <c r="B235" s="3"/>
      <c r="C235" s="3"/>
      <c r="D235" s="3"/>
      <c r="E235" s="3"/>
      <c r="F235" s="3"/>
      <c r="G235" s="3"/>
      <c r="H235" s="4"/>
      <c r="I235" s="4"/>
      <c r="J235" s="4"/>
    </row>
    <row r="236" spans="1:10" x14ac:dyDescent="0.25">
      <c r="A236" s="3"/>
      <c r="B236" s="3"/>
      <c r="C236" s="3"/>
      <c r="D236" s="3"/>
      <c r="E236" s="3"/>
      <c r="F236" s="3"/>
      <c r="G236" s="3"/>
      <c r="H236" s="4"/>
      <c r="I236" s="4"/>
      <c r="J236" s="4"/>
    </row>
    <row r="237" spans="1:10" x14ac:dyDescent="0.25">
      <c r="A237" s="3"/>
      <c r="B237" s="3"/>
      <c r="C237" s="3"/>
      <c r="D237" s="3"/>
      <c r="E237" s="3"/>
      <c r="F237" s="3"/>
      <c r="G237" s="3"/>
      <c r="H237" s="4"/>
      <c r="I237" s="4"/>
      <c r="J237" s="4"/>
    </row>
    <row r="238" spans="1:10" x14ac:dyDescent="0.25">
      <c r="A238" s="3"/>
      <c r="B238" s="3"/>
    </row>
    <row r="239" spans="1:10" x14ac:dyDescent="0.25">
      <c r="A239" s="3"/>
      <c r="B239" s="3"/>
    </row>
    <row r="240" spans="1:10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415</v>
      </c>
      <c r="D1" t="s">
        <v>416</v>
      </c>
      <c r="E1" t="s">
        <v>326</v>
      </c>
      <c r="G1" t="s">
        <v>329</v>
      </c>
    </row>
    <row r="2" spans="1:7" x14ac:dyDescent="0.25">
      <c r="A2">
        <v>1001</v>
      </c>
      <c r="B2" t="s">
        <v>2</v>
      </c>
      <c r="C2">
        <v>74.98</v>
      </c>
      <c r="D2">
        <v>22.49</v>
      </c>
      <c r="E2">
        <v>97.5</v>
      </c>
      <c r="G2" t="s">
        <v>417</v>
      </c>
    </row>
    <row r="3" spans="1:7" x14ac:dyDescent="0.25">
      <c r="A3">
        <v>2001</v>
      </c>
      <c r="B3" t="s">
        <v>6</v>
      </c>
      <c r="C3">
        <v>45.94</v>
      </c>
      <c r="D3">
        <v>13.78</v>
      </c>
      <c r="E3">
        <v>59.7</v>
      </c>
    </row>
    <row r="4" spans="1:7" x14ac:dyDescent="0.25">
      <c r="A4">
        <v>2002</v>
      </c>
      <c r="B4" t="s">
        <v>7</v>
      </c>
      <c r="C4">
        <v>95</v>
      </c>
      <c r="D4">
        <v>28.5</v>
      </c>
      <c r="E4">
        <v>123.5</v>
      </c>
    </row>
    <row r="5" spans="1:7" x14ac:dyDescent="0.25">
      <c r="A5">
        <v>2005</v>
      </c>
      <c r="B5" t="s">
        <v>385</v>
      </c>
      <c r="C5">
        <v>10</v>
      </c>
      <c r="D5">
        <v>3</v>
      </c>
      <c r="E5">
        <v>13</v>
      </c>
    </row>
    <row r="6" spans="1:7" x14ac:dyDescent="0.25">
      <c r="A6">
        <v>2003</v>
      </c>
      <c r="B6" t="s">
        <v>9</v>
      </c>
      <c r="C6">
        <v>10</v>
      </c>
      <c r="D6">
        <v>3</v>
      </c>
      <c r="E6">
        <v>13</v>
      </c>
    </row>
    <row r="7" spans="1:7" x14ac:dyDescent="0.25">
      <c r="A7">
        <v>2004</v>
      </c>
      <c r="B7" t="s">
        <v>10</v>
      </c>
      <c r="C7">
        <v>95</v>
      </c>
      <c r="D7">
        <v>28.5</v>
      </c>
      <c r="E7">
        <v>123.5</v>
      </c>
    </row>
    <row r="8" spans="1:7" x14ac:dyDescent="0.25">
      <c r="A8">
        <v>3003</v>
      </c>
      <c r="B8" t="s">
        <v>330</v>
      </c>
      <c r="C8">
        <v>12.27</v>
      </c>
      <c r="D8">
        <v>3.68</v>
      </c>
      <c r="E8">
        <v>15.9</v>
      </c>
    </row>
    <row r="9" spans="1:7" x14ac:dyDescent="0.25">
      <c r="A9">
        <v>3008</v>
      </c>
      <c r="B9" t="s">
        <v>14</v>
      </c>
      <c r="C9">
        <v>10</v>
      </c>
      <c r="D9">
        <v>3</v>
      </c>
      <c r="E9">
        <v>13</v>
      </c>
    </row>
    <row r="10" spans="1:7" x14ac:dyDescent="0.25">
      <c r="A10">
        <v>4002</v>
      </c>
      <c r="B10" t="s">
        <v>16</v>
      </c>
      <c r="C10">
        <v>10</v>
      </c>
      <c r="D10">
        <v>3</v>
      </c>
      <c r="E10">
        <v>13</v>
      </c>
    </row>
    <row r="11" spans="1:7" x14ac:dyDescent="0.25">
      <c r="A11">
        <v>4003</v>
      </c>
      <c r="B11" t="s">
        <v>18</v>
      </c>
      <c r="C11">
        <v>10</v>
      </c>
      <c r="D11">
        <v>3</v>
      </c>
      <c r="E11">
        <v>13</v>
      </c>
    </row>
    <row r="12" spans="1:7" x14ac:dyDescent="0.25">
      <c r="A12">
        <v>7019</v>
      </c>
      <c r="B12" t="s">
        <v>418</v>
      </c>
      <c r="C12">
        <v>10</v>
      </c>
      <c r="D12">
        <v>3</v>
      </c>
      <c r="E12">
        <v>13</v>
      </c>
    </row>
    <row r="13" spans="1:7" x14ac:dyDescent="0.25">
      <c r="A13">
        <v>7059</v>
      </c>
      <c r="B13" t="s">
        <v>23</v>
      </c>
      <c r="C13">
        <v>10</v>
      </c>
      <c r="D13">
        <v>3</v>
      </c>
      <c r="E13">
        <v>13</v>
      </c>
    </row>
    <row r="14" spans="1:7" x14ac:dyDescent="0.25">
      <c r="A14">
        <v>7065</v>
      </c>
      <c r="B14" t="s">
        <v>24</v>
      </c>
      <c r="C14">
        <v>10</v>
      </c>
      <c r="D14">
        <v>3</v>
      </c>
      <c r="E14">
        <v>13</v>
      </c>
    </row>
    <row r="15" spans="1:7" x14ac:dyDescent="0.25">
      <c r="A15">
        <v>7078</v>
      </c>
      <c r="B15" t="s">
        <v>332</v>
      </c>
      <c r="C15">
        <v>10</v>
      </c>
      <c r="D15">
        <v>3</v>
      </c>
      <c r="E15">
        <v>13</v>
      </c>
    </row>
    <row r="16" spans="1:7" x14ac:dyDescent="0.25">
      <c r="A16">
        <v>7089</v>
      </c>
      <c r="B16" t="s">
        <v>26</v>
      </c>
      <c r="C16">
        <v>10</v>
      </c>
      <c r="D16">
        <v>3</v>
      </c>
      <c r="E16">
        <v>13</v>
      </c>
    </row>
    <row r="17" spans="1:5" x14ac:dyDescent="0.25">
      <c r="A17">
        <v>7101</v>
      </c>
      <c r="B17" t="s">
        <v>331</v>
      </c>
      <c r="C17">
        <v>30.27</v>
      </c>
      <c r="D17">
        <v>9.08</v>
      </c>
      <c r="E17">
        <v>39.4</v>
      </c>
    </row>
    <row r="18" spans="1:5" x14ac:dyDescent="0.25">
      <c r="A18">
        <v>7108</v>
      </c>
      <c r="B18" t="s">
        <v>419</v>
      </c>
      <c r="C18">
        <v>10</v>
      </c>
      <c r="D18">
        <v>3</v>
      </c>
      <c r="E18">
        <v>13</v>
      </c>
    </row>
    <row r="19" spans="1:5" x14ac:dyDescent="0.25">
      <c r="A19">
        <v>8019</v>
      </c>
      <c r="B19" t="s">
        <v>28</v>
      </c>
      <c r="C19">
        <v>92.9</v>
      </c>
      <c r="D19">
        <v>27.87</v>
      </c>
      <c r="E19">
        <v>120.8</v>
      </c>
    </row>
    <row r="20" spans="1:5" x14ac:dyDescent="0.25">
      <c r="A20">
        <v>8017</v>
      </c>
      <c r="B20" t="s">
        <v>29</v>
      </c>
      <c r="C20">
        <v>10</v>
      </c>
      <c r="D20">
        <v>3</v>
      </c>
      <c r="E20">
        <v>13</v>
      </c>
    </row>
    <row r="21" spans="1:5" x14ac:dyDescent="0.25">
      <c r="A21">
        <v>8021</v>
      </c>
      <c r="B21" t="s">
        <v>30</v>
      </c>
      <c r="C21">
        <v>10</v>
      </c>
      <c r="D21">
        <v>3</v>
      </c>
      <c r="E21">
        <v>13</v>
      </c>
    </row>
    <row r="22" spans="1:5" x14ac:dyDescent="0.25">
      <c r="A22">
        <v>8032</v>
      </c>
      <c r="B22" t="s">
        <v>334</v>
      </c>
      <c r="C22">
        <v>10</v>
      </c>
      <c r="D22">
        <v>3</v>
      </c>
      <c r="E22">
        <v>13</v>
      </c>
    </row>
    <row r="23" spans="1:5" x14ac:dyDescent="0.25">
      <c r="A23">
        <v>5015</v>
      </c>
      <c r="B23" t="s">
        <v>32</v>
      </c>
      <c r="C23">
        <v>95</v>
      </c>
      <c r="D23">
        <v>28.5</v>
      </c>
      <c r="E23">
        <v>123.5</v>
      </c>
    </row>
    <row r="24" spans="1:5" x14ac:dyDescent="0.25">
      <c r="A24">
        <v>5002</v>
      </c>
      <c r="B24" t="s">
        <v>34</v>
      </c>
      <c r="C24">
        <v>10</v>
      </c>
      <c r="D24">
        <v>3</v>
      </c>
      <c r="E24">
        <v>13</v>
      </c>
    </row>
    <row r="25" spans="1:5" x14ac:dyDescent="0.25">
      <c r="A25">
        <v>5018</v>
      </c>
      <c r="B25" t="s">
        <v>37</v>
      </c>
      <c r="C25">
        <v>10</v>
      </c>
      <c r="D25">
        <v>3</v>
      </c>
      <c r="E25">
        <v>13</v>
      </c>
    </row>
    <row r="26" spans="1:5" x14ac:dyDescent="0.25">
      <c r="A26">
        <v>5025</v>
      </c>
      <c r="B26" t="s">
        <v>335</v>
      </c>
      <c r="C26">
        <v>10</v>
      </c>
      <c r="D26">
        <v>3</v>
      </c>
      <c r="E26">
        <v>13</v>
      </c>
    </row>
    <row r="27" spans="1:5" x14ac:dyDescent="0.25">
      <c r="A27">
        <v>5030</v>
      </c>
      <c r="B27" t="s">
        <v>42</v>
      </c>
      <c r="C27">
        <v>36.18</v>
      </c>
      <c r="D27">
        <v>10.85</v>
      </c>
      <c r="E27">
        <v>47</v>
      </c>
    </row>
    <row r="28" spans="1:5" x14ac:dyDescent="0.25">
      <c r="A28">
        <v>5033</v>
      </c>
      <c r="B28" t="s">
        <v>420</v>
      </c>
      <c r="C28">
        <v>10</v>
      </c>
      <c r="D28">
        <v>3</v>
      </c>
      <c r="E28">
        <v>13</v>
      </c>
    </row>
    <row r="29" spans="1:5" x14ac:dyDescent="0.25">
      <c r="A29">
        <v>5035</v>
      </c>
      <c r="B29" t="s">
        <v>44</v>
      </c>
      <c r="C29">
        <v>45.81</v>
      </c>
      <c r="D29">
        <v>13.74</v>
      </c>
      <c r="E29">
        <v>59.6</v>
      </c>
    </row>
    <row r="30" spans="1:5" x14ac:dyDescent="0.25">
      <c r="A30">
        <v>6002</v>
      </c>
      <c r="B30" t="s">
        <v>45</v>
      </c>
      <c r="C30">
        <v>10</v>
      </c>
      <c r="D30">
        <v>3</v>
      </c>
      <c r="E30">
        <v>13</v>
      </c>
    </row>
    <row r="31" spans="1:5" x14ac:dyDescent="0.25">
      <c r="A31">
        <v>6007</v>
      </c>
      <c r="B31" t="s">
        <v>46</v>
      </c>
      <c r="C31">
        <v>10</v>
      </c>
      <c r="D31">
        <v>3</v>
      </c>
      <c r="E31">
        <v>13</v>
      </c>
    </row>
    <row r="32" spans="1:5" x14ac:dyDescent="0.25">
      <c r="A32">
        <v>6009</v>
      </c>
      <c r="B32" t="s">
        <v>47</v>
      </c>
      <c r="C32">
        <v>10</v>
      </c>
      <c r="D32">
        <v>3</v>
      </c>
      <c r="E32">
        <v>13</v>
      </c>
    </row>
    <row r="33" spans="1:5" x14ac:dyDescent="0.25">
      <c r="A33">
        <v>6010</v>
      </c>
      <c r="B33" t="s">
        <v>421</v>
      </c>
      <c r="C33">
        <v>10</v>
      </c>
      <c r="D33">
        <v>3</v>
      </c>
      <c r="E33">
        <v>13</v>
      </c>
    </row>
    <row r="34" spans="1:5" x14ac:dyDescent="0.25">
      <c r="A34">
        <v>9010</v>
      </c>
      <c r="B34" t="s">
        <v>422</v>
      </c>
      <c r="C34">
        <v>12.94</v>
      </c>
      <c r="D34">
        <v>3.88</v>
      </c>
      <c r="E34">
        <v>16.8</v>
      </c>
    </row>
    <row r="35" spans="1:5" x14ac:dyDescent="0.25">
      <c r="A35">
        <v>9002</v>
      </c>
      <c r="B35" t="s">
        <v>51</v>
      </c>
      <c r="C35">
        <v>10</v>
      </c>
      <c r="D35">
        <v>3</v>
      </c>
      <c r="E35">
        <v>13</v>
      </c>
    </row>
    <row r="36" spans="1:5" x14ac:dyDescent="0.25">
      <c r="A36">
        <v>9014</v>
      </c>
      <c r="B36" t="s">
        <v>337</v>
      </c>
      <c r="C36">
        <v>10</v>
      </c>
      <c r="D36">
        <v>3</v>
      </c>
      <c r="E36">
        <v>13</v>
      </c>
    </row>
    <row r="37" spans="1:5" x14ac:dyDescent="0.25">
      <c r="A37">
        <v>9003</v>
      </c>
      <c r="B37" t="s">
        <v>53</v>
      </c>
      <c r="C37">
        <v>14.63</v>
      </c>
      <c r="D37">
        <v>4.3899999999999997</v>
      </c>
      <c r="E37">
        <v>19</v>
      </c>
    </row>
    <row r="38" spans="1:5" x14ac:dyDescent="0.25">
      <c r="A38">
        <v>9004</v>
      </c>
      <c r="B38" t="s">
        <v>338</v>
      </c>
      <c r="C38">
        <v>10</v>
      </c>
      <c r="D38">
        <v>3</v>
      </c>
      <c r="E38">
        <v>13</v>
      </c>
    </row>
    <row r="39" spans="1:5" x14ac:dyDescent="0.25">
      <c r="A39">
        <v>9015</v>
      </c>
      <c r="B39" t="s">
        <v>29</v>
      </c>
      <c r="C39">
        <v>36.369999999999997</v>
      </c>
      <c r="D39">
        <v>10.91</v>
      </c>
      <c r="E39">
        <v>47.3</v>
      </c>
    </row>
    <row r="40" spans="1:5" x14ac:dyDescent="0.25">
      <c r="A40">
        <v>9005</v>
      </c>
      <c r="B40" t="s">
        <v>339</v>
      </c>
      <c r="C40">
        <v>64.28</v>
      </c>
      <c r="D40">
        <v>19.28</v>
      </c>
      <c r="E40">
        <v>83.6</v>
      </c>
    </row>
    <row r="41" spans="1:5" x14ac:dyDescent="0.25">
      <c r="A41">
        <v>9006</v>
      </c>
      <c r="B41" t="s">
        <v>56</v>
      </c>
      <c r="C41">
        <v>10</v>
      </c>
      <c r="D41">
        <v>3</v>
      </c>
      <c r="E41">
        <v>13</v>
      </c>
    </row>
    <row r="42" spans="1:5" x14ac:dyDescent="0.25">
      <c r="A42">
        <v>9007</v>
      </c>
      <c r="B42" t="s">
        <v>57</v>
      </c>
      <c r="C42">
        <v>95</v>
      </c>
      <c r="D42">
        <v>28.5</v>
      </c>
      <c r="E42">
        <v>123.5</v>
      </c>
    </row>
    <row r="43" spans="1:5" x14ac:dyDescent="0.25">
      <c r="A43">
        <v>9008</v>
      </c>
      <c r="B43" t="s">
        <v>423</v>
      </c>
      <c r="C43">
        <v>10</v>
      </c>
      <c r="D43">
        <v>3</v>
      </c>
      <c r="E43">
        <v>13</v>
      </c>
    </row>
    <row r="44" spans="1:5" x14ac:dyDescent="0.25">
      <c r="A44">
        <v>9016</v>
      </c>
      <c r="B44" t="s">
        <v>341</v>
      </c>
      <c r="C44">
        <v>10</v>
      </c>
      <c r="D44">
        <v>3</v>
      </c>
      <c r="E44">
        <v>13</v>
      </c>
    </row>
    <row r="45" spans="1:5" x14ac:dyDescent="0.25">
      <c r="A45">
        <v>9009</v>
      </c>
      <c r="B45" t="s">
        <v>424</v>
      </c>
      <c r="C45">
        <v>10</v>
      </c>
      <c r="D45">
        <v>3</v>
      </c>
      <c r="E45">
        <v>13</v>
      </c>
    </row>
    <row r="46" spans="1:5" x14ac:dyDescent="0.25">
      <c r="A46">
        <v>9011</v>
      </c>
      <c r="B46" t="s">
        <v>61</v>
      </c>
      <c r="C46">
        <v>10</v>
      </c>
      <c r="D46">
        <v>3</v>
      </c>
      <c r="E46">
        <v>13</v>
      </c>
    </row>
    <row r="47" spans="1:5" x14ac:dyDescent="0.25">
      <c r="A47">
        <v>9012</v>
      </c>
      <c r="B47" t="s">
        <v>62</v>
      </c>
      <c r="C47">
        <v>10</v>
      </c>
      <c r="D47">
        <v>3</v>
      </c>
      <c r="E47">
        <v>13</v>
      </c>
    </row>
    <row r="48" spans="1:5" x14ac:dyDescent="0.25">
      <c r="A48">
        <v>9017</v>
      </c>
      <c r="B48" t="s">
        <v>342</v>
      </c>
      <c r="C48">
        <v>15.34</v>
      </c>
      <c r="D48">
        <v>4.5999999999999996</v>
      </c>
      <c r="E48">
        <v>19.899999999999999</v>
      </c>
    </row>
    <row r="49" spans="1:5" x14ac:dyDescent="0.25">
      <c r="A49">
        <v>9013</v>
      </c>
      <c r="B49" t="s">
        <v>64</v>
      </c>
      <c r="C49">
        <v>10</v>
      </c>
      <c r="D49">
        <v>3</v>
      </c>
      <c r="E49">
        <v>13</v>
      </c>
    </row>
    <row r="50" spans="1:5" x14ac:dyDescent="0.25">
      <c r="A50">
        <v>10005</v>
      </c>
      <c r="B50" t="s">
        <v>65</v>
      </c>
      <c r="C50">
        <v>27.41</v>
      </c>
      <c r="D50">
        <v>8.2200000000000006</v>
      </c>
      <c r="E50">
        <v>35.6</v>
      </c>
    </row>
    <row r="51" spans="1:5" x14ac:dyDescent="0.25">
      <c r="A51">
        <v>10007</v>
      </c>
      <c r="B51" t="s">
        <v>343</v>
      </c>
      <c r="C51">
        <v>10</v>
      </c>
      <c r="D51">
        <v>3</v>
      </c>
      <c r="E51">
        <v>13</v>
      </c>
    </row>
    <row r="52" spans="1:5" x14ac:dyDescent="0.25">
      <c r="A52">
        <v>10012</v>
      </c>
      <c r="B52" t="s">
        <v>67</v>
      </c>
      <c r="C52">
        <v>10</v>
      </c>
      <c r="D52">
        <v>3</v>
      </c>
      <c r="E52">
        <v>13</v>
      </c>
    </row>
    <row r="53" spans="1:5" x14ac:dyDescent="0.25">
      <c r="A53">
        <v>11002</v>
      </c>
      <c r="B53" t="s">
        <v>70</v>
      </c>
      <c r="C53">
        <v>10</v>
      </c>
      <c r="D53">
        <v>3</v>
      </c>
      <c r="E53">
        <v>13</v>
      </c>
    </row>
    <row r="54" spans="1:5" x14ac:dyDescent="0.25">
      <c r="A54">
        <v>11007</v>
      </c>
      <c r="B54" t="s">
        <v>73</v>
      </c>
      <c r="C54">
        <v>20.66</v>
      </c>
      <c r="D54">
        <v>6.2</v>
      </c>
      <c r="E54">
        <v>26.9</v>
      </c>
    </row>
    <row r="55" spans="1:5" x14ac:dyDescent="0.25">
      <c r="A55">
        <v>11014</v>
      </c>
      <c r="B55" t="s">
        <v>425</v>
      </c>
      <c r="C55">
        <v>10</v>
      </c>
      <c r="D55">
        <v>3</v>
      </c>
      <c r="E55">
        <v>13</v>
      </c>
    </row>
    <row r="56" spans="1:5" x14ac:dyDescent="0.25">
      <c r="A56">
        <v>11015</v>
      </c>
      <c r="B56" t="s">
        <v>68</v>
      </c>
      <c r="C56">
        <v>10</v>
      </c>
      <c r="D56">
        <v>3</v>
      </c>
      <c r="E56">
        <v>13</v>
      </c>
    </row>
    <row r="57" spans="1:5" x14ac:dyDescent="0.25">
      <c r="A57">
        <v>11017</v>
      </c>
      <c r="B57" t="s">
        <v>76</v>
      </c>
      <c r="C57">
        <v>22.63</v>
      </c>
      <c r="D57">
        <v>6.79</v>
      </c>
      <c r="E57">
        <v>29.4</v>
      </c>
    </row>
    <row r="58" spans="1:5" x14ac:dyDescent="0.25">
      <c r="A58">
        <v>11020</v>
      </c>
      <c r="B58" t="s">
        <v>77</v>
      </c>
      <c r="C58">
        <v>95</v>
      </c>
      <c r="D58">
        <v>28.5</v>
      </c>
      <c r="E58">
        <v>123.5</v>
      </c>
    </row>
    <row r="59" spans="1:5" x14ac:dyDescent="0.25">
      <c r="A59">
        <v>11021</v>
      </c>
      <c r="B59" t="s">
        <v>426</v>
      </c>
      <c r="C59">
        <v>10</v>
      </c>
      <c r="D59">
        <v>3</v>
      </c>
      <c r="E59">
        <v>13</v>
      </c>
    </row>
    <row r="60" spans="1:5" x14ac:dyDescent="0.25">
      <c r="A60">
        <v>11023</v>
      </c>
      <c r="B60" t="s">
        <v>78</v>
      </c>
      <c r="C60">
        <v>10</v>
      </c>
      <c r="D60">
        <v>3</v>
      </c>
      <c r="E60">
        <v>13</v>
      </c>
    </row>
    <row r="61" spans="1:5" x14ac:dyDescent="0.25">
      <c r="A61">
        <v>11027</v>
      </c>
      <c r="B61" t="s">
        <v>79</v>
      </c>
      <c r="C61">
        <v>10</v>
      </c>
      <c r="D61">
        <v>3</v>
      </c>
      <c r="E61">
        <v>13</v>
      </c>
    </row>
    <row r="62" spans="1:5" x14ac:dyDescent="0.25">
      <c r="A62">
        <v>11003</v>
      </c>
      <c r="B62" t="s">
        <v>427</v>
      </c>
      <c r="C62">
        <v>10</v>
      </c>
      <c r="D62">
        <v>3</v>
      </c>
      <c r="E62">
        <v>13</v>
      </c>
    </row>
    <row r="63" spans="1:5" x14ac:dyDescent="0.25">
      <c r="A63">
        <v>11037</v>
      </c>
      <c r="B63" t="s">
        <v>85</v>
      </c>
      <c r="C63">
        <v>10</v>
      </c>
      <c r="D63">
        <v>3</v>
      </c>
      <c r="E63">
        <v>13</v>
      </c>
    </row>
    <row r="64" spans="1:5" x14ac:dyDescent="0.25">
      <c r="A64">
        <v>11042</v>
      </c>
      <c r="B64" t="s">
        <v>428</v>
      </c>
      <c r="C64">
        <v>10</v>
      </c>
      <c r="D64">
        <v>3</v>
      </c>
      <c r="E64">
        <v>13</v>
      </c>
    </row>
    <row r="65" spans="1:5" x14ac:dyDescent="0.25">
      <c r="A65">
        <v>12001</v>
      </c>
      <c r="B65" t="s">
        <v>344</v>
      </c>
      <c r="C65">
        <v>54.1</v>
      </c>
      <c r="D65">
        <v>16.23</v>
      </c>
      <c r="E65">
        <v>70.3</v>
      </c>
    </row>
    <row r="66" spans="1:5" x14ac:dyDescent="0.25">
      <c r="A66">
        <v>12029</v>
      </c>
      <c r="B66" t="s">
        <v>345</v>
      </c>
      <c r="C66">
        <v>10</v>
      </c>
      <c r="D66">
        <v>3</v>
      </c>
      <c r="E66">
        <v>13</v>
      </c>
    </row>
    <row r="67" spans="1:5" x14ac:dyDescent="0.25">
      <c r="A67">
        <v>12035</v>
      </c>
      <c r="B67" t="s">
        <v>346</v>
      </c>
      <c r="C67">
        <v>10</v>
      </c>
      <c r="D67">
        <v>3</v>
      </c>
      <c r="E67">
        <v>13</v>
      </c>
    </row>
    <row r="68" spans="1:5" x14ac:dyDescent="0.25">
      <c r="A68">
        <v>12038</v>
      </c>
      <c r="B68" t="s">
        <v>347</v>
      </c>
      <c r="C68">
        <v>10</v>
      </c>
      <c r="D68">
        <v>3</v>
      </c>
      <c r="E68">
        <v>13</v>
      </c>
    </row>
    <row r="69" spans="1:5" x14ac:dyDescent="0.25">
      <c r="A69">
        <v>12055</v>
      </c>
      <c r="B69" t="s">
        <v>393</v>
      </c>
      <c r="C69">
        <v>10</v>
      </c>
      <c r="D69">
        <v>3</v>
      </c>
      <c r="E69">
        <v>13</v>
      </c>
    </row>
    <row r="70" spans="1:5" x14ac:dyDescent="0.25">
      <c r="A70">
        <v>13048</v>
      </c>
      <c r="B70" t="s">
        <v>348</v>
      </c>
      <c r="C70">
        <v>10</v>
      </c>
      <c r="D70">
        <v>3</v>
      </c>
      <c r="E70">
        <v>13</v>
      </c>
    </row>
    <row r="71" spans="1:5" x14ac:dyDescent="0.25">
      <c r="A71">
        <v>13076</v>
      </c>
      <c r="B71" t="s">
        <v>394</v>
      </c>
      <c r="C71">
        <v>10</v>
      </c>
      <c r="D71">
        <v>3</v>
      </c>
      <c r="E71">
        <v>13</v>
      </c>
    </row>
    <row r="72" spans="1:5" x14ac:dyDescent="0.25">
      <c r="A72">
        <v>13077</v>
      </c>
      <c r="B72" t="s">
        <v>349</v>
      </c>
      <c r="C72">
        <v>10</v>
      </c>
      <c r="D72">
        <v>3</v>
      </c>
      <c r="E72">
        <v>13</v>
      </c>
    </row>
    <row r="73" spans="1:5" x14ac:dyDescent="0.25">
      <c r="A73">
        <v>14070</v>
      </c>
      <c r="B73" t="s">
        <v>398</v>
      </c>
      <c r="C73">
        <v>10</v>
      </c>
      <c r="D73">
        <v>3</v>
      </c>
      <c r="E73">
        <v>13</v>
      </c>
    </row>
    <row r="74" spans="1:5" x14ac:dyDescent="0.25">
      <c r="A74">
        <v>14039</v>
      </c>
      <c r="B74" t="s">
        <v>107</v>
      </c>
      <c r="C74">
        <v>95</v>
      </c>
      <c r="D74">
        <v>28.5</v>
      </c>
      <c r="E74">
        <v>123.5</v>
      </c>
    </row>
    <row r="75" spans="1:5" x14ac:dyDescent="0.25">
      <c r="A75">
        <v>14053</v>
      </c>
      <c r="B75" t="s">
        <v>397</v>
      </c>
      <c r="C75">
        <v>10</v>
      </c>
      <c r="D75">
        <v>3</v>
      </c>
      <c r="E75">
        <v>13</v>
      </c>
    </row>
    <row r="76" spans="1:5" x14ac:dyDescent="0.25">
      <c r="A76">
        <v>14063</v>
      </c>
      <c r="B76" t="s">
        <v>109</v>
      </c>
      <c r="C76">
        <v>10</v>
      </c>
      <c r="D76">
        <v>3</v>
      </c>
      <c r="E76">
        <v>13</v>
      </c>
    </row>
    <row r="77" spans="1:5" x14ac:dyDescent="0.25">
      <c r="A77">
        <v>14067</v>
      </c>
      <c r="B77" t="s">
        <v>350</v>
      </c>
      <c r="C77">
        <v>10</v>
      </c>
      <c r="D77">
        <v>3</v>
      </c>
      <c r="E77">
        <v>13</v>
      </c>
    </row>
    <row r="78" spans="1:5" x14ac:dyDescent="0.25">
      <c r="A78">
        <v>14093</v>
      </c>
      <c r="B78" t="s">
        <v>352</v>
      </c>
      <c r="C78">
        <v>10</v>
      </c>
      <c r="D78">
        <v>3</v>
      </c>
      <c r="E78">
        <v>13</v>
      </c>
    </row>
    <row r="79" spans="1:5" x14ac:dyDescent="0.25">
      <c r="A79">
        <v>14097</v>
      </c>
      <c r="B79" t="s">
        <v>351</v>
      </c>
      <c r="C79">
        <v>10</v>
      </c>
      <c r="D79">
        <v>3</v>
      </c>
      <c r="E79">
        <v>13</v>
      </c>
    </row>
    <row r="80" spans="1:5" x14ac:dyDescent="0.25">
      <c r="A80">
        <v>14098</v>
      </c>
      <c r="B80" t="s">
        <v>113</v>
      </c>
      <c r="C80">
        <v>17.18</v>
      </c>
      <c r="D80">
        <v>5.15</v>
      </c>
      <c r="E80">
        <v>22.3</v>
      </c>
    </row>
    <row r="81" spans="1:5" x14ac:dyDescent="0.25">
      <c r="A81">
        <v>14101</v>
      </c>
      <c r="B81" t="s">
        <v>114</v>
      </c>
      <c r="C81">
        <v>10</v>
      </c>
      <c r="D81">
        <v>3</v>
      </c>
      <c r="E81">
        <v>13</v>
      </c>
    </row>
    <row r="82" spans="1:5" x14ac:dyDescent="0.25">
      <c r="A82">
        <v>14120</v>
      </c>
      <c r="B82" t="s">
        <v>115</v>
      </c>
      <c r="C82">
        <v>74.760000000000005</v>
      </c>
      <c r="D82">
        <v>22.43</v>
      </c>
      <c r="E82">
        <v>97.2</v>
      </c>
    </row>
    <row r="83" spans="1:5" x14ac:dyDescent="0.25">
      <c r="A83">
        <v>14023</v>
      </c>
      <c r="B83" t="s">
        <v>396</v>
      </c>
      <c r="C83">
        <v>10</v>
      </c>
      <c r="D83">
        <v>3</v>
      </c>
      <c r="E83">
        <v>13</v>
      </c>
    </row>
    <row r="84" spans="1:5" x14ac:dyDescent="0.25">
      <c r="A84">
        <v>15013</v>
      </c>
      <c r="B84" t="s">
        <v>358</v>
      </c>
      <c r="C84">
        <v>10</v>
      </c>
      <c r="D84">
        <v>3</v>
      </c>
      <c r="E84">
        <v>13</v>
      </c>
    </row>
    <row r="85" spans="1:5" x14ac:dyDescent="0.25">
      <c r="A85">
        <v>15025</v>
      </c>
      <c r="B85" t="s">
        <v>121</v>
      </c>
      <c r="C85">
        <v>10</v>
      </c>
      <c r="D85">
        <v>3</v>
      </c>
      <c r="E85">
        <v>13</v>
      </c>
    </row>
    <row r="86" spans="1:5" x14ac:dyDescent="0.25">
      <c r="A86">
        <v>15031</v>
      </c>
      <c r="B86" t="s">
        <v>123</v>
      </c>
      <c r="C86">
        <v>10</v>
      </c>
      <c r="D86">
        <v>3</v>
      </c>
      <c r="E86">
        <v>13</v>
      </c>
    </row>
    <row r="87" spans="1:5" x14ac:dyDescent="0.25">
      <c r="A87">
        <v>15020</v>
      </c>
      <c r="B87" t="s">
        <v>361</v>
      </c>
      <c r="C87">
        <v>10</v>
      </c>
      <c r="D87">
        <v>3</v>
      </c>
      <c r="E87">
        <v>13</v>
      </c>
    </row>
    <row r="88" spans="1:5" x14ac:dyDescent="0.25">
      <c r="A88">
        <v>15121</v>
      </c>
      <c r="B88" t="s">
        <v>357</v>
      </c>
      <c r="C88">
        <v>10</v>
      </c>
      <c r="D88">
        <v>3</v>
      </c>
      <c r="E88">
        <v>13</v>
      </c>
    </row>
    <row r="89" spans="1:5" x14ac:dyDescent="0.25">
      <c r="A89">
        <v>15033</v>
      </c>
      <c r="B89" t="s">
        <v>353</v>
      </c>
      <c r="C89">
        <v>60.67</v>
      </c>
      <c r="D89">
        <v>18.2</v>
      </c>
      <c r="E89">
        <v>78.900000000000006</v>
      </c>
    </row>
    <row r="90" spans="1:5" x14ac:dyDescent="0.25">
      <c r="A90">
        <v>15037</v>
      </c>
      <c r="B90" t="s">
        <v>129</v>
      </c>
      <c r="C90">
        <v>10</v>
      </c>
      <c r="D90">
        <v>3</v>
      </c>
      <c r="E90">
        <v>13</v>
      </c>
    </row>
    <row r="91" spans="1:5" x14ac:dyDescent="0.25">
      <c r="A91">
        <v>15039</v>
      </c>
      <c r="B91" t="s">
        <v>130</v>
      </c>
      <c r="C91">
        <v>10</v>
      </c>
      <c r="D91">
        <v>3</v>
      </c>
      <c r="E91">
        <v>13</v>
      </c>
    </row>
    <row r="92" spans="1:5" x14ac:dyDescent="0.25">
      <c r="A92">
        <v>15070</v>
      </c>
      <c r="B92" t="s">
        <v>330</v>
      </c>
      <c r="C92">
        <v>10</v>
      </c>
      <c r="D92">
        <v>3</v>
      </c>
      <c r="E92">
        <v>13</v>
      </c>
    </row>
    <row r="93" spans="1:5" x14ac:dyDescent="0.25">
      <c r="A93">
        <v>15051</v>
      </c>
      <c r="B93" t="s">
        <v>132</v>
      </c>
      <c r="C93">
        <v>10</v>
      </c>
      <c r="D93">
        <v>3</v>
      </c>
      <c r="E93">
        <v>13</v>
      </c>
    </row>
    <row r="94" spans="1:5" x14ac:dyDescent="0.25">
      <c r="A94">
        <v>15054</v>
      </c>
      <c r="B94" t="s">
        <v>133</v>
      </c>
      <c r="C94">
        <v>10</v>
      </c>
      <c r="D94">
        <v>3</v>
      </c>
      <c r="E94">
        <v>13</v>
      </c>
    </row>
    <row r="95" spans="1:5" x14ac:dyDescent="0.25">
      <c r="A95">
        <v>15057</v>
      </c>
      <c r="B95" t="s">
        <v>354</v>
      </c>
      <c r="C95">
        <v>27.09</v>
      </c>
      <c r="D95">
        <v>8.1300000000000008</v>
      </c>
      <c r="E95">
        <v>35.200000000000003</v>
      </c>
    </row>
    <row r="96" spans="1:5" x14ac:dyDescent="0.25">
      <c r="A96">
        <v>15058</v>
      </c>
      <c r="B96" t="s">
        <v>135</v>
      </c>
      <c r="C96">
        <v>46.67</v>
      </c>
      <c r="D96">
        <v>14</v>
      </c>
      <c r="E96">
        <v>60.7</v>
      </c>
    </row>
    <row r="97" spans="1:5" x14ac:dyDescent="0.25">
      <c r="A97">
        <v>15060</v>
      </c>
      <c r="B97" t="s">
        <v>360</v>
      </c>
      <c r="C97">
        <v>10</v>
      </c>
      <c r="D97">
        <v>3</v>
      </c>
      <c r="E97">
        <v>13</v>
      </c>
    </row>
    <row r="98" spans="1:5" x14ac:dyDescent="0.25">
      <c r="A98">
        <v>15081</v>
      </c>
      <c r="B98" t="s">
        <v>138</v>
      </c>
      <c r="C98">
        <v>10</v>
      </c>
      <c r="D98">
        <v>3</v>
      </c>
      <c r="E98">
        <v>13</v>
      </c>
    </row>
    <row r="99" spans="1:5" x14ac:dyDescent="0.25">
      <c r="A99">
        <v>15088</v>
      </c>
      <c r="B99" t="s">
        <v>429</v>
      </c>
      <c r="C99">
        <v>10</v>
      </c>
      <c r="D99">
        <v>3</v>
      </c>
      <c r="E99">
        <v>13</v>
      </c>
    </row>
    <row r="100" spans="1:5" x14ac:dyDescent="0.25">
      <c r="A100">
        <v>15099</v>
      </c>
      <c r="B100" t="s">
        <v>142</v>
      </c>
      <c r="C100">
        <v>10</v>
      </c>
      <c r="D100">
        <v>3</v>
      </c>
      <c r="E100">
        <v>13</v>
      </c>
    </row>
    <row r="101" spans="1:5" x14ac:dyDescent="0.25">
      <c r="A101">
        <v>15104</v>
      </c>
      <c r="B101" t="s">
        <v>430</v>
      </c>
      <c r="C101">
        <v>14.43</v>
      </c>
      <c r="D101">
        <v>4.33</v>
      </c>
      <c r="E101">
        <v>18.8</v>
      </c>
    </row>
    <row r="102" spans="1:5" x14ac:dyDescent="0.25">
      <c r="A102">
        <v>15106</v>
      </c>
      <c r="B102" t="s">
        <v>144</v>
      </c>
      <c r="C102">
        <v>19.68</v>
      </c>
      <c r="D102">
        <v>5.91</v>
      </c>
      <c r="E102">
        <v>25.6</v>
      </c>
    </row>
    <row r="103" spans="1:5" x14ac:dyDescent="0.25">
      <c r="A103">
        <v>15109</v>
      </c>
      <c r="B103" t="s">
        <v>146</v>
      </c>
      <c r="C103">
        <v>10</v>
      </c>
      <c r="D103">
        <v>3</v>
      </c>
      <c r="E103">
        <v>13</v>
      </c>
    </row>
    <row r="104" spans="1:5" x14ac:dyDescent="0.25">
      <c r="A104">
        <v>15122</v>
      </c>
      <c r="B104" t="s">
        <v>399</v>
      </c>
      <c r="C104">
        <v>10</v>
      </c>
      <c r="D104">
        <v>3</v>
      </c>
      <c r="E104">
        <v>13</v>
      </c>
    </row>
    <row r="105" spans="1:5" x14ac:dyDescent="0.25">
      <c r="A105">
        <v>15120</v>
      </c>
      <c r="B105" t="s">
        <v>149</v>
      </c>
      <c r="C105">
        <v>10</v>
      </c>
      <c r="D105">
        <v>3</v>
      </c>
      <c r="E105">
        <v>13</v>
      </c>
    </row>
    <row r="106" spans="1:5" x14ac:dyDescent="0.25">
      <c r="A106">
        <v>16006</v>
      </c>
      <c r="B106" t="s">
        <v>151</v>
      </c>
      <c r="C106">
        <v>10</v>
      </c>
      <c r="D106">
        <v>3</v>
      </c>
      <c r="E106">
        <v>13</v>
      </c>
    </row>
    <row r="107" spans="1:5" x14ac:dyDescent="0.25">
      <c r="A107">
        <v>16034</v>
      </c>
      <c r="B107" t="s">
        <v>96</v>
      </c>
      <c r="C107">
        <v>10</v>
      </c>
      <c r="D107">
        <v>3</v>
      </c>
      <c r="E107">
        <v>13</v>
      </c>
    </row>
    <row r="108" spans="1:5" x14ac:dyDescent="0.25">
      <c r="A108">
        <v>16069</v>
      </c>
      <c r="B108" t="s">
        <v>400</v>
      </c>
      <c r="C108">
        <v>10</v>
      </c>
      <c r="D108">
        <v>3</v>
      </c>
      <c r="E108">
        <v>13</v>
      </c>
    </row>
    <row r="109" spans="1:5" x14ac:dyDescent="0.25">
      <c r="A109">
        <v>16052</v>
      </c>
      <c r="B109" t="s">
        <v>431</v>
      </c>
      <c r="C109">
        <v>10</v>
      </c>
      <c r="D109">
        <v>3</v>
      </c>
      <c r="E109">
        <v>13</v>
      </c>
    </row>
    <row r="110" spans="1:5" x14ac:dyDescent="0.25">
      <c r="A110">
        <v>16053</v>
      </c>
      <c r="B110" t="s">
        <v>155</v>
      </c>
      <c r="C110">
        <v>88.37</v>
      </c>
      <c r="D110">
        <v>26.51</v>
      </c>
      <c r="E110">
        <v>114.9</v>
      </c>
    </row>
    <row r="111" spans="1:5" x14ac:dyDescent="0.25">
      <c r="A111">
        <v>16102</v>
      </c>
      <c r="B111" t="s">
        <v>158</v>
      </c>
      <c r="C111">
        <v>14.22</v>
      </c>
      <c r="D111">
        <v>4.26</v>
      </c>
      <c r="E111">
        <v>18.5</v>
      </c>
    </row>
    <row r="112" spans="1:5" x14ac:dyDescent="0.25">
      <c r="A112">
        <v>16108</v>
      </c>
      <c r="B112" t="s">
        <v>159</v>
      </c>
      <c r="C112">
        <v>10</v>
      </c>
      <c r="D112">
        <v>3</v>
      </c>
      <c r="E112">
        <v>13</v>
      </c>
    </row>
    <row r="113" spans="1:5" x14ac:dyDescent="0.25">
      <c r="A113">
        <v>16112</v>
      </c>
      <c r="B113" t="s">
        <v>160</v>
      </c>
      <c r="C113">
        <v>10</v>
      </c>
      <c r="D113">
        <v>3</v>
      </c>
      <c r="E113">
        <v>13</v>
      </c>
    </row>
    <row r="114" spans="1:5" x14ac:dyDescent="0.25">
      <c r="A114">
        <v>17004</v>
      </c>
      <c r="B114" t="s">
        <v>162</v>
      </c>
      <c r="C114">
        <v>10</v>
      </c>
      <c r="D114">
        <v>3</v>
      </c>
      <c r="E114">
        <v>13</v>
      </c>
    </row>
    <row r="115" spans="1:5" x14ac:dyDescent="0.25">
      <c r="A115">
        <v>17006</v>
      </c>
      <c r="B115" t="s">
        <v>163</v>
      </c>
      <c r="C115">
        <v>10</v>
      </c>
      <c r="D115">
        <v>3</v>
      </c>
      <c r="E115">
        <v>13</v>
      </c>
    </row>
    <row r="116" spans="1:5" x14ac:dyDescent="0.25">
      <c r="A116">
        <v>17007</v>
      </c>
      <c r="B116" t="s">
        <v>164</v>
      </c>
      <c r="C116">
        <v>14.76</v>
      </c>
      <c r="D116">
        <v>4.43</v>
      </c>
      <c r="E116">
        <v>19.2</v>
      </c>
    </row>
    <row r="117" spans="1:5" x14ac:dyDescent="0.25">
      <c r="A117">
        <v>17011</v>
      </c>
      <c r="B117" t="s">
        <v>432</v>
      </c>
      <c r="C117">
        <v>10</v>
      </c>
      <c r="D117">
        <v>3</v>
      </c>
      <c r="E117">
        <v>13</v>
      </c>
    </row>
    <row r="118" spans="1:5" x14ac:dyDescent="0.25">
      <c r="A118">
        <v>17018</v>
      </c>
      <c r="B118" t="s">
        <v>168</v>
      </c>
      <c r="C118">
        <v>10</v>
      </c>
      <c r="D118">
        <v>3</v>
      </c>
      <c r="E118">
        <v>13</v>
      </c>
    </row>
    <row r="119" spans="1:5" x14ac:dyDescent="0.25">
      <c r="A119">
        <v>17028</v>
      </c>
      <c r="B119" t="s">
        <v>170</v>
      </c>
      <c r="C119">
        <v>10</v>
      </c>
      <c r="D119">
        <v>3</v>
      </c>
      <c r="E119">
        <v>13</v>
      </c>
    </row>
    <row r="120" spans="1:5" x14ac:dyDescent="0.25">
      <c r="A120">
        <v>17029</v>
      </c>
      <c r="B120" t="s">
        <v>171</v>
      </c>
      <c r="C120">
        <v>10</v>
      </c>
      <c r="D120">
        <v>3</v>
      </c>
      <c r="E120">
        <v>13</v>
      </c>
    </row>
    <row r="121" spans="1:5" x14ac:dyDescent="0.25">
      <c r="A121">
        <v>18020</v>
      </c>
      <c r="B121" t="s">
        <v>402</v>
      </c>
      <c r="C121">
        <v>10</v>
      </c>
      <c r="D121">
        <v>3</v>
      </c>
      <c r="E121">
        <v>13</v>
      </c>
    </row>
    <row r="122" spans="1:5" x14ac:dyDescent="0.25">
      <c r="A122">
        <v>18004</v>
      </c>
      <c r="B122" t="s">
        <v>403</v>
      </c>
      <c r="C122">
        <v>10</v>
      </c>
      <c r="D122">
        <v>3</v>
      </c>
      <c r="E122">
        <v>13</v>
      </c>
    </row>
    <row r="123" spans="1:5" x14ac:dyDescent="0.25">
      <c r="A123">
        <v>18015</v>
      </c>
      <c r="B123" t="s">
        <v>363</v>
      </c>
      <c r="C123">
        <v>10</v>
      </c>
      <c r="D123">
        <v>3</v>
      </c>
      <c r="E123">
        <v>13</v>
      </c>
    </row>
    <row r="124" spans="1:5" x14ac:dyDescent="0.25">
      <c r="A124">
        <v>18017</v>
      </c>
      <c r="B124" t="s">
        <v>175</v>
      </c>
      <c r="C124">
        <v>23.89</v>
      </c>
      <c r="D124">
        <v>7.17</v>
      </c>
      <c r="E124">
        <v>31.1</v>
      </c>
    </row>
    <row r="125" spans="1:5" x14ac:dyDescent="0.25">
      <c r="A125">
        <v>19006</v>
      </c>
      <c r="B125" t="s">
        <v>177</v>
      </c>
      <c r="C125">
        <v>10</v>
      </c>
      <c r="D125">
        <v>3</v>
      </c>
      <c r="E125">
        <v>13</v>
      </c>
    </row>
    <row r="126" spans="1:5" x14ac:dyDescent="0.25">
      <c r="A126">
        <v>19021</v>
      </c>
      <c r="B126" t="s">
        <v>433</v>
      </c>
      <c r="C126">
        <v>10</v>
      </c>
      <c r="D126">
        <v>3</v>
      </c>
      <c r="E126">
        <v>13</v>
      </c>
    </row>
    <row r="127" spans="1:5" x14ac:dyDescent="0.25">
      <c r="A127">
        <v>19026</v>
      </c>
      <c r="B127" t="s">
        <v>181</v>
      </c>
      <c r="C127">
        <v>27.11</v>
      </c>
      <c r="D127">
        <v>8.1300000000000008</v>
      </c>
      <c r="E127">
        <v>35.200000000000003</v>
      </c>
    </row>
    <row r="128" spans="1:5" x14ac:dyDescent="0.25">
      <c r="A128">
        <v>19039</v>
      </c>
      <c r="B128" t="s">
        <v>182</v>
      </c>
      <c r="C128">
        <v>95</v>
      </c>
      <c r="D128">
        <v>28.5</v>
      </c>
      <c r="E128">
        <v>123.5</v>
      </c>
    </row>
    <row r="129" spans="1:5" x14ac:dyDescent="0.25">
      <c r="A129">
        <v>19046</v>
      </c>
      <c r="B129" t="s">
        <v>364</v>
      </c>
      <c r="C129">
        <v>10</v>
      </c>
      <c r="D129">
        <v>3</v>
      </c>
      <c r="E129">
        <v>13</v>
      </c>
    </row>
    <row r="130" spans="1:5" x14ac:dyDescent="0.25">
      <c r="A130">
        <v>19019</v>
      </c>
      <c r="B130" t="s">
        <v>404</v>
      </c>
      <c r="C130">
        <v>10</v>
      </c>
      <c r="D130">
        <v>3</v>
      </c>
      <c r="E130">
        <v>13</v>
      </c>
    </row>
    <row r="131" spans="1:5" x14ac:dyDescent="0.25">
      <c r="A131">
        <v>19048</v>
      </c>
      <c r="B131" t="s">
        <v>366</v>
      </c>
      <c r="C131">
        <v>10</v>
      </c>
      <c r="D131">
        <v>3</v>
      </c>
      <c r="E131">
        <v>13</v>
      </c>
    </row>
    <row r="132" spans="1:5" x14ac:dyDescent="0.25">
      <c r="A132">
        <v>20067</v>
      </c>
      <c r="B132" t="s">
        <v>367</v>
      </c>
      <c r="C132">
        <v>15.14</v>
      </c>
      <c r="D132">
        <v>4.54</v>
      </c>
      <c r="E132">
        <v>19.7</v>
      </c>
    </row>
    <row r="133" spans="1:5" x14ac:dyDescent="0.25">
      <c r="A133">
        <v>20079</v>
      </c>
      <c r="B133" t="s">
        <v>405</v>
      </c>
      <c r="C133">
        <v>10</v>
      </c>
      <c r="D133">
        <v>3</v>
      </c>
      <c r="E133">
        <v>13</v>
      </c>
    </row>
    <row r="134" spans="1:5" x14ac:dyDescent="0.25">
      <c r="A134">
        <v>20184</v>
      </c>
      <c r="B134" t="s">
        <v>368</v>
      </c>
      <c r="C134">
        <v>10</v>
      </c>
      <c r="D134">
        <v>3</v>
      </c>
      <c r="E134">
        <v>13</v>
      </c>
    </row>
    <row r="135" spans="1:5" x14ac:dyDescent="0.25">
      <c r="A135">
        <v>21015</v>
      </c>
      <c r="B135" t="s">
        <v>194</v>
      </c>
      <c r="C135">
        <v>10</v>
      </c>
      <c r="D135">
        <v>3</v>
      </c>
      <c r="E135">
        <v>13</v>
      </c>
    </row>
    <row r="136" spans="1:5" x14ac:dyDescent="0.25">
      <c r="A136">
        <v>21019</v>
      </c>
      <c r="B136" t="s">
        <v>195</v>
      </c>
      <c r="C136">
        <v>10</v>
      </c>
      <c r="D136">
        <v>3</v>
      </c>
      <c r="E136">
        <v>13</v>
      </c>
    </row>
    <row r="137" spans="1:5" x14ac:dyDescent="0.25">
      <c r="A137">
        <v>21114</v>
      </c>
      <c r="B137" t="s">
        <v>193</v>
      </c>
      <c r="C137">
        <v>95</v>
      </c>
      <c r="D137">
        <v>28.5</v>
      </c>
      <c r="E137">
        <v>123.5</v>
      </c>
    </row>
    <row r="138" spans="1:5" x14ac:dyDescent="0.25">
      <c r="A138">
        <v>21119</v>
      </c>
      <c r="B138" t="s">
        <v>434</v>
      </c>
      <c r="C138">
        <v>10</v>
      </c>
      <c r="D138">
        <v>3</v>
      </c>
      <c r="E138">
        <v>13</v>
      </c>
    </row>
    <row r="139" spans="1:5" x14ac:dyDescent="0.25">
      <c r="A139">
        <v>21132</v>
      </c>
      <c r="B139" t="s">
        <v>406</v>
      </c>
      <c r="C139">
        <v>10</v>
      </c>
      <c r="D139">
        <v>3</v>
      </c>
      <c r="E139">
        <v>13</v>
      </c>
    </row>
    <row r="140" spans="1:5" x14ac:dyDescent="0.25">
      <c r="A140">
        <v>21140</v>
      </c>
      <c r="B140" t="s">
        <v>407</v>
      </c>
      <c r="C140">
        <v>10</v>
      </c>
      <c r="D140">
        <v>3</v>
      </c>
      <c r="E140">
        <v>13</v>
      </c>
    </row>
    <row r="141" spans="1:5" x14ac:dyDescent="0.25">
      <c r="A141">
        <v>21156</v>
      </c>
      <c r="B141" t="s">
        <v>201</v>
      </c>
      <c r="C141">
        <v>10</v>
      </c>
      <c r="D141">
        <v>3</v>
      </c>
      <c r="E141">
        <v>13</v>
      </c>
    </row>
    <row r="142" spans="1:5" x14ac:dyDescent="0.25">
      <c r="A142">
        <v>21174</v>
      </c>
      <c r="B142" t="s">
        <v>203</v>
      </c>
      <c r="C142">
        <v>10</v>
      </c>
      <c r="D142">
        <v>3</v>
      </c>
      <c r="E142">
        <v>13</v>
      </c>
    </row>
    <row r="143" spans="1:5" x14ac:dyDescent="0.25">
      <c r="A143">
        <v>22014</v>
      </c>
      <c r="B143" t="s">
        <v>205</v>
      </c>
      <c r="C143">
        <v>95</v>
      </c>
      <c r="D143">
        <v>28.5</v>
      </c>
      <c r="E143">
        <v>123.5</v>
      </c>
    </row>
    <row r="144" spans="1:5" x14ac:dyDescent="0.25">
      <c r="A144">
        <v>22016</v>
      </c>
      <c r="B144" t="s">
        <v>369</v>
      </c>
      <c r="C144">
        <v>10</v>
      </c>
      <c r="D144">
        <v>3</v>
      </c>
      <c r="E144">
        <v>13</v>
      </c>
    </row>
    <row r="145" spans="1:5" x14ac:dyDescent="0.25">
      <c r="A145">
        <v>23005</v>
      </c>
      <c r="B145" t="s">
        <v>337</v>
      </c>
      <c r="C145">
        <v>41.09</v>
      </c>
      <c r="D145">
        <v>12.33</v>
      </c>
      <c r="E145">
        <v>53.4</v>
      </c>
    </row>
    <row r="146" spans="1:5" x14ac:dyDescent="0.25">
      <c r="A146">
        <v>23004</v>
      </c>
      <c r="B146" t="s">
        <v>370</v>
      </c>
      <c r="C146">
        <v>10</v>
      </c>
      <c r="D146">
        <v>3</v>
      </c>
      <c r="E146">
        <v>13</v>
      </c>
    </row>
    <row r="147" spans="1:5" x14ac:dyDescent="0.25">
      <c r="A147">
        <v>23008</v>
      </c>
      <c r="B147" t="s">
        <v>213</v>
      </c>
      <c r="C147">
        <v>10</v>
      </c>
      <c r="D147">
        <v>3</v>
      </c>
      <c r="E147">
        <v>13</v>
      </c>
    </row>
    <row r="148" spans="1:5" x14ac:dyDescent="0.25">
      <c r="A148">
        <v>24013</v>
      </c>
      <c r="B148" t="s">
        <v>371</v>
      </c>
      <c r="C148">
        <v>10</v>
      </c>
      <c r="D148">
        <v>3</v>
      </c>
      <c r="E148">
        <v>13</v>
      </c>
    </row>
    <row r="149" spans="1:5" x14ac:dyDescent="0.25">
      <c r="A149">
        <v>24020</v>
      </c>
      <c r="B149" t="s">
        <v>216</v>
      </c>
      <c r="C149">
        <v>10</v>
      </c>
      <c r="D149">
        <v>3</v>
      </c>
      <c r="E149">
        <v>13</v>
      </c>
    </row>
    <row r="150" spans="1:5" x14ac:dyDescent="0.25">
      <c r="A150">
        <v>24024</v>
      </c>
      <c r="B150" t="s">
        <v>217</v>
      </c>
      <c r="C150">
        <v>10</v>
      </c>
      <c r="D150">
        <v>3</v>
      </c>
      <c r="E150">
        <v>13</v>
      </c>
    </row>
    <row r="151" spans="1:5" x14ac:dyDescent="0.25">
      <c r="A151">
        <v>24028</v>
      </c>
      <c r="B151" t="s">
        <v>214</v>
      </c>
      <c r="C151">
        <v>83.08</v>
      </c>
      <c r="D151">
        <v>24.92</v>
      </c>
      <c r="E151">
        <v>108</v>
      </c>
    </row>
    <row r="152" spans="1:5" x14ac:dyDescent="0.25">
      <c r="A152">
        <v>24035</v>
      </c>
      <c r="B152" t="s">
        <v>372</v>
      </c>
      <c r="C152">
        <v>10</v>
      </c>
      <c r="D152">
        <v>3</v>
      </c>
      <c r="E152">
        <v>13</v>
      </c>
    </row>
    <row r="153" spans="1:5" x14ac:dyDescent="0.25">
      <c r="A153">
        <v>24037</v>
      </c>
      <c r="B153" t="s">
        <v>435</v>
      </c>
      <c r="C153">
        <v>10</v>
      </c>
      <c r="D153">
        <v>3</v>
      </c>
      <c r="E153">
        <v>13</v>
      </c>
    </row>
    <row r="154" spans="1:5" x14ac:dyDescent="0.25">
      <c r="A154">
        <v>25001</v>
      </c>
      <c r="B154" t="s">
        <v>221</v>
      </c>
      <c r="C154">
        <v>27.87</v>
      </c>
      <c r="D154">
        <v>8.36</v>
      </c>
      <c r="E154">
        <v>36.200000000000003</v>
      </c>
    </row>
    <row r="155" spans="1:5" x14ac:dyDescent="0.25">
      <c r="A155">
        <v>25006</v>
      </c>
      <c r="B155" t="s">
        <v>222</v>
      </c>
      <c r="C155">
        <v>95</v>
      </c>
      <c r="D155">
        <v>28.5</v>
      </c>
      <c r="E155">
        <v>123.5</v>
      </c>
    </row>
    <row r="156" spans="1:5" x14ac:dyDescent="0.25">
      <c r="A156">
        <v>25010</v>
      </c>
      <c r="B156" t="s">
        <v>436</v>
      </c>
      <c r="C156">
        <v>10</v>
      </c>
      <c r="D156">
        <v>3</v>
      </c>
      <c r="E156">
        <v>13</v>
      </c>
    </row>
    <row r="157" spans="1:5" x14ac:dyDescent="0.25">
      <c r="A157">
        <v>25011</v>
      </c>
      <c r="B157" t="s">
        <v>224</v>
      </c>
      <c r="C157">
        <v>10</v>
      </c>
      <c r="D157">
        <v>3</v>
      </c>
      <c r="E157">
        <v>13</v>
      </c>
    </row>
    <row r="158" spans="1:5" x14ac:dyDescent="0.25">
      <c r="A158">
        <v>25012</v>
      </c>
      <c r="B158" t="s">
        <v>225</v>
      </c>
      <c r="C158">
        <v>31.68</v>
      </c>
      <c r="D158">
        <v>9.5</v>
      </c>
      <c r="E158">
        <v>41.2</v>
      </c>
    </row>
    <row r="159" spans="1:5" x14ac:dyDescent="0.25">
      <c r="A159">
        <v>25018</v>
      </c>
      <c r="B159" t="s">
        <v>226</v>
      </c>
      <c r="C159">
        <v>10</v>
      </c>
      <c r="D159">
        <v>3</v>
      </c>
      <c r="E159">
        <v>13</v>
      </c>
    </row>
    <row r="160" spans="1:5" x14ac:dyDescent="0.25">
      <c r="A160">
        <v>25015</v>
      </c>
      <c r="B160" t="s">
        <v>437</v>
      </c>
      <c r="C160">
        <v>10</v>
      </c>
      <c r="D160">
        <v>3</v>
      </c>
      <c r="E160">
        <v>13</v>
      </c>
    </row>
    <row r="161" spans="1:5" x14ac:dyDescent="0.25">
      <c r="A161">
        <v>26002</v>
      </c>
      <c r="B161" t="s">
        <v>409</v>
      </c>
      <c r="C161">
        <v>10</v>
      </c>
      <c r="D161">
        <v>3</v>
      </c>
      <c r="E161">
        <v>13</v>
      </c>
    </row>
    <row r="162" spans="1:5" x14ac:dyDescent="0.25">
      <c r="A162">
        <v>26017</v>
      </c>
      <c r="B162" t="s">
        <v>230</v>
      </c>
      <c r="C162">
        <v>10</v>
      </c>
      <c r="D162">
        <v>3</v>
      </c>
      <c r="E162">
        <v>13</v>
      </c>
    </row>
    <row r="163" spans="1:5" x14ac:dyDescent="0.25">
      <c r="A163">
        <v>26018</v>
      </c>
      <c r="B163" t="s">
        <v>231</v>
      </c>
      <c r="C163">
        <v>25.15</v>
      </c>
      <c r="D163">
        <v>7.55</v>
      </c>
      <c r="E163">
        <v>32.700000000000003</v>
      </c>
    </row>
    <row r="164" spans="1:5" x14ac:dyDescent="0.25">
      <c r="A164">
        <v>26029</v>
      </c>
      <c r="B164" t="s">
        <v>232</v>
      </c>
      <c r="C164">
        <v>10</v>
      </c>
      <c r="D164">
        <v>3</v>
      </c>
      <c r="E164">
        <v>13</v>
      </c>
    </row>
    <row r="165" spans="1:5" x14ac:dyDescent="0.25">
      <c r="A165">
        <v>26030</v>
      </c>
      <c r="B165" t="s">
        <v>233</v>
      </c>
      <c r="C165">
        <v>87.11</v>
      </c>
      <c r="D165">
        <v>26.13</v>
      </c>
      <c r="E165">
        <v>113.2</v>
      </c>
    </row>
    <row r="166" spans="1:5" x14ac:dyDescent="0.25">
      <c r="A166">
        <v>26033</v>
      </c>
      <c r="B166" t="s">
        <v>234</v>
      </c>
      <c r="C166">
        <v>10</v>
      </c>
      <c r="D166">
        <v>3</v>
      </c>
      <c r="E166">
        <v>13</v>
      </c>
    </row>
    <row r="167" spans="1:5" x14ac:dyDescent="0.25">
      <c r="A167">
        <v>26042</v>
      </c>
      <c r="B167" t="s">
        <v>235</v>
      </c>
      <c r="C167">
        <v>10</v>
      </c>
      <c r="D167">
        <v>3</v>
      </c>
      <c r="E167">
        <v>13</v>
      </c>
    </row>
    <row r="168" spans="1:5" x14ac:dyDescent="0.25">
      <c r="A168">
        <v>26043</v>
      </c>
      <c r="B168" t="s">
        <v>236</v>
      </c>
      <c r="C168">
        <v>10</v>
      </c>
      <c r="D168">
        <v>3</v>
      </c>
      <c r="E168">
        <v>13</v>
      </c>
    </row>
    <row r="169" spans="1:5" x14ac:dyDescent="0.25">
      <c r="A169">
        <v>26048</v>
      </c>
      <c r="B169" t="s">
        <v>438</v>
      </c>
      <c r="C169">
        <v>10</v>
      </c>
      <c r="D169">
        <v>3</v>
      </c>
      <c r="E169">
        <v>13</v>
      </c>
    </row>
    <row r="170" spans="1:5" x14ac:dyDescent="0.25">
      <c r="A170">
        <v>26055</v>
      </c>
      <c r="B170" t="s">
        <v>373</v>
      </c>
      <c r="C170">
        <v>10</v>
      </c>
      <c r="D170">
        <v>3</v>
      </c>
      <c r="E170">
        <v>13</v>
      </c>
    </row>
    <row r="171" spans="1:5" x14ac:dyDescent="0.25">
      <c r="A171">
        <v>27002</v>
      </c>
      <c r="B171" t="s">
        <v>239</v>
      </c>
      <c r="C171">
        <v>10</v>
      </c>
      <c r="D171">
        <v>3</v>
      </c>
      <c r="E171">
        <v>13</v>
      </c>
    </row>
    <row r="172" spans="1:5" x14ac:dyDescent="0.25">
      <c r="A172">
        <v>27004</v>
      </c>
      <c r="B172" t="s">
        <v>241</v>
      </c>
      <c r="C172">
        <v>36.380000000000003</v>
      </c>
      <c r="D172">
        <v>10.91</v>
      </c>
      <c r="E172">
        <v>47.3</v>
      </c>
    </row>
    <row r="173" spans="1:5" x14ac:dyDescent="0.25">
      <c r="A173">
        <v>27005</v>
      </c>
      <c r="B173" t="s">
        <v>242</v>
      </c>
      <c r="C173">
        <v>10</v>
      </c>
      <c r="D173">
        <v>3</v>
      </c>
      <c r="E173">
        <v>13</v>
      </c>
    </row>
    <row r="174" spans="1:5" x14ac:dyDescent="0.25">
      <c r="A174">
        <v>27006</v>
      </c>
      <c r="B174" t="s">
        <v>243</v>
      </c>
      <c r="C174">
        <v>10</v>
      </c>
      <c r="D174">
        <v>3</v>
      </c>
      <c r="E174">
        <v>13</v>
      </c>
    </row>
    <row r="175" spans="1:5" x14ac:dyDescent="0.25">
      <c r="A175">
        <v>27008</v>
      </c>
      <c r="B175" t="s">
        <v>244</v>
      </c>
      <c r="C175">
        <v>10</v>
      </c>
      <c r="D175">
        <v>3</v>
      </c>
      <c r="E175">
        <v>13</v>
      </c>
    </row>
    <row r="176" spans="1:5" x14ac:dyDescent="0.25">
      <c r="A176">
        <v>27012</v>
      </c>
      <c r="B176" t="s">
        <v>246</v>
      </c>
      <c r="C176">
        <v>10</v>
      </c>
      <c r="D176">
        <v>3</v>
      </c>
      <c r="E176">
        <v>13</v>
      </c>
    </row>
    <row r="177" spans="1:5" x14ac:dyDescent="0.25">
      <c r="A177">
        <v>28003</v>
      </c>
      <c r="B177" t="s">
        <v>252</v>
      </c>
      <c r="C177">
        <v>10</v>
      </c>
      <c r="D177">
        <v>3</v>
      </c>
      <c r="E177">
        <v>13</v>
      </c>
    </row>
    <row r="178" spans="1:5" x14ac:dyDescent="0.25">
      <c r="A178">
        <v>28009</v>
      </c>
      <c r="B178" t="s">
        <v>375</v>
      </c>
      <c r="C178">
        <v>10</v>
      </c>
      <c r="D178">
        <v>3</v>
      </c>
      <c r="E178">
        <v>13</v>
      </c>
    </row>
    <row r="179" spans="1:5" x14ac:dyDescent="0.25">
      <c r="A179">
        <v>28021</v>
      </c>
      <c r="B179" t="s">
        <v>376</v>
      </c>
      <c r="C179">
        <v>10</v>
      </c>
      <c r="D179">
        <v>3</v>
      </c>
      <c r="E179">
        <v>13</v>
      </c>
    </row>
    <row r="180" spans="1:5" x14ac:dyDescent="0.25">
      <c r="A180">
        <v>28022</v>
      </c>
      <c r="B180" t="s">
        <v>36</v>
      </c>
      <c r="C180">
        <v>28.53</v>
      </c>
      <c r="D180">
        <v>8.56</v>
      </c>
      <c r="E180">
        <v>37.1</v>
      </c>
    </row>
    <row r="181" spans="1:5" x14ac:dyDescent="0.25">
      <c r="A181">
        <v>28027</v>
      </c>
      <c r="B181" t="s">
        <v>374</v>
      </c>
      <c r="C181">
        <v>20.78</v>
      </c>
      <c r="D181">
        <v>6.23</v>
      </c>
      <c r="E181">
        <v>27</v>
      </c>
    </row>
    <row r="182" spans="1:5" x14ac:dyDescent="0.25">
      <c r="A182">
        <v>28032</v>
      </c>
      <c r="B182" t="s">
        <v>256</v>
      </c>
      <c r="C182">
        <v>45.05</v>
      </c>
      <c r="D182">
        <v>13.52</v>
      </c>
      <c r="E182">
        <v>58.6</v>
      </c>
    </row>
    <row r="183" spans="1:5" x14ac:dyDescent="0.25">
      <c r="A183">
        <v>28033</v>
      </c>
      <c r="B183" t="s">
        <v>377</v>
      </c>
      <c r="C183">
        <v>10</v>
      </c>
      <c r="D183">
        <v>3</v>
      </c>
      <c r="E183">
        <v>13</v>
      </c>
    </row>
    <row r="184" spans="1:5" x14ac:dyDescent="0.25">
      <c r="A184">
        <v>28038</v>
      </c>
      <c r="B184" t="s">
        <v>258</v>
      </c>
      <c r="C184">
        <v>13.74</v>
      </c>
      <c r="D184">
        <v>4.12</v>
      </c>
      <c r="E184">
        <v>17.899999999999999</v>
      </c>
    </row>
    <row r="185" spans="1:5" x14ac:dyDescent="0.25">
      <c r="A185">
        <v>28040</v>
      </c>
      <c r="B185" t="s">
        <v>410</v>
      </c>
      <c r="C185">
        <v>10</v>
      </c>
      <c r="D185">
        <v>3</v>
      </c>
      <c r="E185">
        <v>13</v>
      </c>
    </row>
    <row r="186" spans="1:5" x14ac:dyDescent="0.25">
      <c r="A186">
        <v>28041</v>
      </c>
      <c r="B186" t="s">
        <v>260</v>
      </c>
      <c r="C186">
        <v>16.2</v>
      </c>
      <c r="D186">
        <v>4.8600000000000003</v>
      </c>
      <c r="E186">
        <v>21.1</v>
      </c>
    </row>
    <row r="187" spans="1:5" x14ac:dyDescent="0.25">
      <c r="A187">
        <v>29005</v>
      </c>
      <c r="B187" t="s">
        <v>262</v>
      </c>
      <c r="C187">
        <v>10</v>
      </c>
      <c r="D187">
        <v>3</v>
      </c>
      <c r="E187">
        <v>13</v>
      </c>
    </row>
    <row r="188" spans="1:5" x14ac:dyDescent="0.25">
      <c r="A188">
        <v>29033</v>
      </c>
      <c r="B188" t="s">
        <v>261</v>
      </c>
      <c r="C188">
        <v>10</v>
      </c>
      <c r="D188">
        <v>3</v>
      </c>
      <c r="E188">
        <v>13</v>
      </c>
    </row>
    <row r="189" spans="1:5" x14ac:dyDescent="0.25">
      <c r="A189">
        <v>30003</v>
      </c>
      <c r="B189" t="s">
        <v>267</v>
      </c>
      <c r="C189">
        <v>10</v>
      </c>
      <c r="D189">
        <v>3</v>
      </c>
      <c r="E189">
        <v>13</v>
      </c>
    </row>
    <row r="190" spans="1:5" x14ac:dyDescent="0.25">
      <c r="A190">
        <v>30028</v>
      </c>
      <c r="B190" t="s">
        <v>439</v>
      </c>
      <c r="C190">
        <v>10</v>
      </c>
      <c r="D190">
        <v>3</v>
      </c>
      <c r="E190">
        <v>13</v>
      </c>
    </row>
    <row r="191" spans="1:5" x14ac:dyDescent="0.25">
      <c r="A191">
        <v>30038</v>
      </c>
      <c r="B191" t="s">
        <v>440</v>
      </c>
      <c r="C191">
        <v>10</v>
      </c>
      <c r="D191">
        <v>3</v>
      </c>
      <c r="E191">
        <v>13</v>
      </c>
    </row>
    <row r="192" spans="1:5" x14ac:dyDescent="0.25">
      <c r="A192">
        <v>30039</v>
      </c>
      <c r="B192" t="s">
        <v>269</v>
      </c>
      <c r="C192">
        <v>10</v>
      </c>
      <c r="D192">
        <v>3</v>
      </c>
      <c r="E192">
        <v>13</v>
      </c>
    </row>
    <row r="193" spans="1:5" x14ac:dyDescent="0.25">
      <c r="A193">
        <v>30044</v>
      </c>
      <c r="B193" t="s">
        <v>270</v>
      </c>
      <c r="C193">
        <v>10</v>
      </c>
      <c r="D193">
        <v>3</v>
      </c>
      <c r="E193">
        <v>13</v>
      </c>
    </row>
    <row r="194" spans="1:5" x14ac:dyDescent="0.25">
      <c r="A194">
        <v>30102</v>
      </c>
      <c r="B194" t="s">
        <v>411</v>
      </c>
      <c r="C194">
        <v>10</v>
      </c>
      <c r="D194">
        <v>3</v>
      </c>
      <c r="E194">
        <v>13</v>
      </c>
    </row>
    <row r="195" spans="1:5" x14ac:dyDescent="0.25">
      <c r="A195">
        <v>30108</v>
      </c>
      <c r="B195" t="s">
        <v>273</v>
      </c>
      <c r="C195">
        <v>10</v>
      </c>
      <c r="D195">
        <v>3</v>
      </c>
      <c r="E195">
        <v>13</v>
      </c>
    </row>
    <row r="196" spans="1:5" x14ac:dyDescent="0.25">
      <c r="A196">
        <v>30118</v>
      </c>
      <c r="B196" t="s">
        <v>381</v>
      </c>
      <c r="C196">
        <v>10</v>
      </c>
      <c r="D196">
        <v>3</v>
      </c>
      <c r="E196">
        <v>13</v>
      </c>
    </row>
    <row r="197" spans="1:5" x14ac:dyDescent="0.25">
      <c r="A197">
        <v>30123</v>
      </c>
      <c r="B197" t="s">
        <v>274</v>
      </c>
      <c r="C197">
        <v>10</v>
      </c>
      <c r="D197">
        <v>3</v>
      </c>
      <c r="E197">
        <v>13</v>
      </c>
    </row>
    <row r="198" spans="1:5" x14ac:dyDescent="0.25">
      <c r="A198">
        <v>30124</v>
      </c>
      <c r="B198" t="s">
        <v>380</v>
      </c>
      <c r="C198">
        <v>10</v>
      </c>
      <c r="D198">
        <v>3</v>
      </c>
      <c r="E198">
        <v>13</v>
      </c>
    </row>
    <row r="199" spans="1:5" x14ac:dyDescent="0.25">
      <c r="A199">
        <v>30131</v>
      </c>
      <c r="B199" t="s">
        <v>378</v>
      </c>
      <c r="C199">
        <v>10</v>
      </c>
      <c r="D199">
        <v>3</v>
      </c>
      <c r="E199">
        <v>13</v>
      </c>
    </row>
    <row r="200" spans="1:5" x14ac:dyDescent="0.25">
      <c r="A200">
        <v>30141</v>
      </c>
      <c r="B200" t="s">
        <v>382</v>
      </c>
      <c r="C200">
        <v>10</v>
      </c>
      <c r="D200">
        <v>3</v>
      </c>
      <c r="E200">
        <v>13</v>
      </c>
    </row>
    <row r="201" spans="1:5" x14ac:dyDescent="0.25">
      <c r="A201">
        <v>30189</v>
      </c>
      <c r="B201" t="s">
        <v>441</v>
      </c>
      <c r="C201">
        <v>10</v>
      </c>
      <c r="D201">
        <v>3</v>
      </c>
      <c r="E201">
        <v>13</v>
      </c>
    </row>
    <row r="202" spans="1:5" x14ac:dyDescent="0.25">
      <c r="A202">
        <v>30193</v>
      </c>
      <c r="B202" t="s">
        <v>266</v>
      </c>
      <c r="C202">
        <v>39.9</v>
      </c>
      <c r="D202">
        <v>11.97</v>
      </c>
      <c r="E202">
        <v>51.9</v>
      </c>
    </row>
    <row r="203" spans="1:5" x14ac:dyDescent="0.25">
      <c r="A203">
        <v>30087</v>
      </c>
      <c r="B203" t="s">
        <v>277</v>
      </c>
      <c r="C203">
        <v>28.73</v>
      </c>
      <c r="D203">
        <v>8.6199999999999992</v>
      </c>
      <c r="E203">
        <v>37.299999999999997</v>
      </c>
    </row>
    <row r="204" spans="1:5" x14ac:dyDescent="0.25">
      <c r="A204">
        <v>31050</v>
      </c>
      <c r="B204" t="s">
        <v>280</v>
      </c>
      <c r="C204">
        <v>91.93</v>
      </c>
      <c r="D204">
        <v>27.58</v>
      </c>
      <c r="E204">
        <v>119.5</v>
      </c>
    </row>
    <row r="205" spans="1:5" x14ac:dyDescent="0.25">
      <c r="A205">
        <v>32010</v>
      </c>
      <c r="B205" t="s">
        <v>285</v>
      </c>
      <c r="C205">
        <v>10</v>
      </c>
      <c r="D205">
        <v>3</v>
      </c>
      <c r="E205">
        <v>13</v>
      </c>
    </row>
    <row r="206" spans="1:5" x14ac:dyDescent="0.25">
      <c r="A206">
        <v>32017</v>
      </c>
      <c r="B206" t="s">
        <v>181</v>
      </c>
      <c r="C206">
        <v>10</v>
      </c>
      <c r="D206">
        <v>3</v>
      </c>
      <c r="E206">
        <v>13</v>
      </c>
    </row>
    <row r="207" spans="1:5" x14ac:dyDescent="0.25">
      <c r="A207">
        <v>32056</v>
      </c>
      <c r="B207" t="s">
        <v>284</v>
      </c>
      <c r="C207">
        <v>10</v>
      </c>
      <c r="D207">
        <v>3</v>
      </c>
      <c r="E207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324</v>
      </c>
      <c r="D1" t="s">
        <v>325</v>
      </c>
      <c r="E1" t="s">
        <v>326</v>
      </c>
      <c r="G1" t="s">
        <v>329</v>
      </c>
    </row>
    <row r="2" spans="1:7" x14ac:dyDescent="0.25">
      <c r="A2">
        <v>1001</v>
      </c>
      <c r="B2" t="s">
        <v>2</v>
      </c>
      <c r="C2">
        <v>66.2</v>
      </c>
      <c r="D2">
        <v>22.1</v>
      </c>
      <c r="E2">
        <v>88.3</v>
      </c>
    </row>
    <row r="3" spans="1:7" x14ac:dyDescent="0.25">
      <c r="A3">
        <v>1005</v>
      </c>
      <c r="B3" t="s">
        <v>328</v>
      </c>
      <c r="C3">
        <v>10</v>
      </c>
      <c r="D3">
        <v>3.3</v>
      </c>
      <c r="E3">
        <v>13.3</v>
      </c>
    </row>
    <row r="4" spans="1:7" x14ac:dyDescent="0.25">
      <c r="A4">
        <v>1003</v>
      </c>
      <c r="B4" t="s">
        <v>384</v>
      </c>
      <c r="C4">
        <v>10</v>
      </c>
      <c r="D4">
        <v>3.3</v>
      </c>
      <c r="E4">
        <v>13.3</v>
      </c>
    </row>
    <row r="5" spans="1:7" x14ac:dyDescent="0.25">
      <c r="A5">
        <v>2004</v>
      </c>
      <c r="B5" t="s">
        <v>10</v>
      </c>
      <c r="C5">
        <v>95</v>
      </c>
      <c r="D5">
        <v>31.7</v>
      </c>
      <c r="E5">
        <v>126.7</v>
      </c>
    </row>
    <row r="6" spans="1:7" x14ac:dyDescent="0.25">
      <c r="A6">
        <v>2002</v>
      </c>
      <c r="B6" t="s">
        <v>7</v>
      </c>
      <c r="C6">
        <v>95</v>
      </c>
      <c r="D6">
        <v>31.7</v>
      </c>
      <c r="E6">
        <v>126.7</v>
      </c>
    </row>
    <row r="7" spans="1:7" x14ac:dyDescent="0.25">
      <c r="A7">
        <v>2001</v>
      </c>
      <c r="B7" t="s">
        <v>6</v>
      </c>
      <c r="C7">
        <v>65</v>
      </c>
      <c r="D7">
        <v>21.7</v>
      </c>
      <c r="E7">
        <v>86.7</v>
      </c>
    </row>
    <row r="8" spans="1:7" x14ac:dyDescent="0.25">
      <c r="A8">
        <v>2003</v>
      </c>
      <c r="B8" t="s">
        <v>9</v>
      </c>
      <c r="C8">
        <v>10</v>
      </c>
      <c r="D8">
        <v>3.3</v>
      </c>
      <c r="E8">
        <v>13.3</v>
      </c>
    </row>
    <row r="9" spans="1:7" x14ac:dyDescent="0.25">
      <c r="A9">
        <v>2005</v>
      </c>
      <c r="B9" t="s">
        <v>385</v>
      </c>
      <c r="C9">
        <v>10</v>
      </c>
      <c r="D9">
        <v>3.3</v>
      </c>
      <c r="E9">
        <v>13.3</v>
      </c>
    </row>
    <row r="10" spans="1:7" x14ac:dyDescent="0.25">
      <c r="A10">
        <v>3003</v>
      </c>
      <c r="B10" t="s">
        <v>330</v>
      </c>
      <c r="C10">
        <v>10</v>
      </c>
      <c r="D10">
        <v>3.3</v>
      </c>
      <c r="E10">
        <v>13.3</v>
      </c>
    </row>
    <row r="11" spans="1:7" x14ac:dyDescent="0.25">
      <c r="A11">
        <v>3008</v>
      </c>
      <c r="B11" t="s">
        <v>14</v>
      </c>
      <c r="C11">
        <v>10</v>
      </c>
      <c r="D11">
        <v>3.3</v>
      </c>
      <c r="E11">
        <v>13.3</v>
      </c>
    </row>
    <row r="12" spans="1:7" x14ac:dyDescent="0.25">
      <c r="A12">
        <v>3001</v>
      </c>
      <c r="B12" t="s">
        <v>12</v>
      </c>
      <c r="C12">
        <v>10</v>
      </c>
      <c r="D12">
        <v>3.3</v>
      </c>
      <c r="E12">
        <v>13.3</v>
      </c>
    </row>
    <row r="13" spans="1:7" x14ac:dyDescent="0.25">
      <c r="A13">
        <v>4002</v>
      </c>
      <c r="B13" t="s">
        <v>16</v>
      </c>
      <c r="C13">
        <v>10</v>
      </c>
      <c r="D13">
        <v>3.3</v>
      </c>
      <c r="E13">
        <v>13.3</v>
      </c>
    </row>
    <row r="14" spans="1:7" x14ac:dyDescent="0.25">
      <c r="A14">
        <v>4003</v>
      </c>
      <c r="B14" t="s">
        <v>18</v>
      </c>
      <c r="C14">
        <v>10</v>
      </c>
      <c r="D14">
        <v>3.3</v>
      </c>
      <c r="E14">
        <v>13.3</v>
      </c>
    </row>
    <row r="15" spans="1:7" x14ac:dyDescent="0.25">
      <c r="A15">
        <v>4004</v>
      </c>
      <c r="B15" t="s">
        <v>19</v>
      </c>
      <c r="C15">
        <v>10</v>
      </c>
      <c r="D15">
        <v>3.3</v>
      </c>
      <c r="E15">
        <v>13.3</v>
      </c>
    </row>
    <row r="16" spans="1:7" x14ac:dyDescent="0.25">
      <c r="A16">
        <v>7101</v>
      </c>
      <c r="B16" t="s">
        <v>331</v>
      </c>
      <c r="C16">
        <v>34.299999999999997</v>
      </c>
      <c r="D16">
        <v>11.4</v>
      </c>
      <c r="E16">
        <v>45.7</v>
      </c>
    </row>
    <row r="17" spans="1:5" x14ac:dyDescent="0.25">
      <c r="A17">
        <v>7089</v>
      </c>
      <c r="B17" t="s">
        <v>26</v>
      </c>
      <c r="C17">
        <v>13.1</v>
      </c>
      <c r="D17">
        <v>4.4000000000000004</v>
      </c>
      <c r="E17">
        <v>17.5</v>
      </c>
    </row>
    <row r="18" spans="1:5" x14ac:dyDescent="0.25">
      <c r="A18">
        <v>7059</v>
      </c>
      <c r="B18" t="s">
        <v>23</v>
      </c>
      <c r="C18">
        <v>11</v>
      </c>
      <c r="D18">
        <v>3.7</v>
      </c>
      <c r="E18">
        <v>14.6</v>
      </c>
    </row>
    <row r="19" spans="1:5" x14ac:dyDescent="0.25">
      <c r="A19">
        <v>7078</v>
      </c>
      <c r="B19" t="s">
        <v>332</v>
      </c>
      <c r="C19">
        <v>10</v>
      </c>
      <c r="D19">
        <v>3.3</v>
      </c>
      <c r="E19">
        <v>13.3</v>
      </c>
    </row>
    <row r="20" spans="1:5" x14ac:dyDescent="0.25">
      <c r="A20">
        <v>7019</v>
      </c>
      <c r="B20" t="s">
        <v>333</v>
      </c>
      <c r="C20">
        <v>10</v>
      </c>
      <c r="D20">
        <v>3.3</v>
      </c>
      <c r="E20">
        <v>13.3</v>
      </c>
    </row>
    <row r="21" spans="1:5" x14ac:dyDescent="0.25">
      <c r="A21">
        <v>7065</v>
      </c>
      <c r="B21" t="s">
        <v>24</v>
      </c>
      <c r="C21">
        <v>10</v>
      </c>
      <c r="D21">
        <v>3.3</v>
      </c>
      <c r="E21">
        <v>13.3</v>
      </c>
    </row>
    <row r="22" spans="1:5" x14ac:dyDescent="0.25">
      <c r="A22">
        <v>7027</v>
      </c>
      <c r="B22" t="s">
        <v>386</v>
      </c>
      <c r="C22">
        <v>10</v>
      </c>
      <c r="D22">
        <v>3.3</v>
      </c>
      <c r="E22">
        <v>13.3</v>
      </c>
    </row>
    <row r="23" spans="1:5" x14ac:dyDescent="0.25">
      <c r="A23">
        <v>7097</v>
      </c>
      <c r="B23" t="s">
        <v>114</v>
      </c>
      <c r="C23">
        <v>10</v>
      </c>
      <c r="D23">
        <v>3.3</v>
      </c>
      <c r="E23">
        <v>13.3</v>
      </c>
    </row>
    <row r="24" spans="1:5" x14ac:dyDescent="0.25">
      <c r="A24">
        <v>8037</v>
      </c>
      <c r="B24" t="s">
        <v>32</v>
      </c>
      <c r="C24">
        <v>95</v>
      </c>
      <c r="D24">
        <v>31.7</v>
      </c>
      <c r="E24">
        <v>126.7</v>
      </c>
    </row>
    <row r="25" spans="1:5" x14ac:dyDescent="0.25">
      <c r="A25">
        <v>8019</v>
      </c>
      <c r="B25" t="s">
        <v>28</v>
      </c>
      <c r="C25">
        <v>95</v>
      </c>
      <c r="D25">
        <v>31.7</v>
      </c>
      <c r="E25">
        <v>126.7</v>
      </c>
    </row>
    <row r="26" spans="1:5" x14ac:dyDescent="0.25">
      <c r="A26">
        <v>8017</v>
      </c>
      <c r="B26" t="s">
        <v>29</v>
      </c>
      <c r="C26">
        <v>10</v>
      </c>
      <c r="D26">
        <v>3.3</v>
      </c>
      <c r="E26">
        <v>13.3</v>
      </c>
    </row>
    <row r="27" spans="1:5" x14ac:dyDescent="0.25">
      <c r="A27">
        <v>8021</v>
      </c>
      <c r="B27" t="s">
        <v>30</v>
      </c>
      <c r="C27">
        <v>10</v>
      </c>
      <c r="D27">
        <v>3.3</v>
      </c>
      <c r="E27">
        <v>13.3</v>
      </c>
    </row>
    <row r="28" spans="1:5" x14ac:dyDescent="0.25">
      <c r="A28">
        <v>8032</v>
      </c>
      <c r="B28" t="s">
        <v>334</v>
      </c>
      <c r="C28">
        <v>10</v>
      </c>
      <c r="D28">
        <v>3.3</v>
      </c>
      <c r="E28">
        <v>13.3</v>
      </c>
    </row>
    <row r="29" spans="1:5" x14ac:dyDescent="0.25">
      <c r="A29">
        <v>8050</v>
      </c>
      <c r="B29" t="s">
        <v>387</v>
      </c>
      <c r="C29">
        <v>10</v>
      </c>
      <c r="D29">
        <v>3.3</v>
      </c>
      <c r="E29">
        <v>13.3</v>
      </c>
    </row>
    <row r="30" spans="1:5" x14ac:dyDescent="0.25">
      <c r="A30">
        <v>5035</v>
      </c>
      <c r="B30" t="s">
        <v>44</v>
      </c>
      <c r="C30">
        <v>37</v>
      </c>
      <c r="D30">
        <v>12.3</v>
      </c>
      <c r="E30">
        <v>49.3</v>
      </c>
    </row>
    <row r="31" spans="1:5" x14ac:dyDescent="0.25">
      <c r="A31">
        <v>5030</v>
      </c>
      <c r="B31" t="s">
        <v>42</v>
      </c>
      <c r="C31">
        <v>27.9</v>
      </c>
      <c r="D31">
        <v>9.3000000000000007</v>
      </c>
      <c r="E31">
        <v>37.200000000000003</v>
      </c>
    </row>
    <row r="32" spans="1:5" x14ac:dyDescent="0.25">
      <c r="A32">
        <v>5010</v>
      </c>
      <c r="B32" t="s">
        <v>35</v>
      </c>
      <c r="C32">
        <v>10</v>
      </c>
      <c r="D32">
        <v>3.3</v>
      </c>
      <c r="E32">
        <v>13.3</v>
      </c>
    </row>
    <row r="33" spans="1:5" x14ac:dyDescent="0.25">
      <c r="A33">
        <v>5018</v>
      </c>
      <c r="B33" t="s">
        <v>37</v>
      </c>
      <c r="C33">
        <v>10</v>
      </c>
      <c r="D33">
        <v>3.3</v>
      </c>
      <c r="E33">
        <v>13.3</v>
      </c>
    </row>
    <row r="34" spans="1:5" x14ac:dyDescent="0.25">
      <c r="A34">
        <v>5025</v>
      </c>
      <c r="B34" t="s">
        <v>335</v>
      </c>
      <c r="C34">
        <v>10</v>
      </c>
      <c r="D34">
        <v>3.3</v>
      </c>
      <c r="E34">
        <v>13.3</v>
      </c>
    </row>
    <row r="35" spans="1:5" x14ac:dyDescent="0.25">
      <c r="A35">
        <v>5002</v>
      </c>
      <c r="B35" t="s">
        <v>34</v>
      </c>
      <c r="C35">
        <v>10</v>
      </c>
      <c r="D35">
        <v>3.3</v>
      </c>
      <c r="E35">
        <v>13.3</v>
      </c>
    </row>
    <row r="36" spans="1:5" x14ac:dyDescent="0.25">
      <c r="A36">
        <v>6010</v>
      </c>
      <c r="B36" t="s">
        <v>388</v>
      </c>
      <c r="C36">
        <v>11.5</v>
      </c>
      <c r="D36">
        <v>3.8</v>
      </c>
      <c r="E36">
        <v>15.3</v>
      </c>
    </row>
    <row r="37" spans="1:5" x14ac:dyDescent="0.25">
      <c r="A37">
        <v>6002</v>
      </c>
      <c r="B37" t="s">
        <v>45</v>
      </c>
      <c r="C37">
        <v>10</v>
      </c>
      <c r="D37">
        <v>3.3</v>
      </c>
      <c r="E37">
        <v>13.3</v>
      </c>
    </row>
    <row r="38" spans="1:5" x14ac:dyDescent="0.25">
      <c r="A38">
        <v>6007</v>
      </c>
      <c r="B38" t="s">
        <v>46</v>
      </c>
      <c r="C38">
        <v>10</v>
      </c>
      <c r="D38">
        <v>3.3</v>
      </c>
      <c r="E38">
        <v>13.3</v>
      </c>
    </row>
    <row r="39" spans="1:5" x14ac:dyDescent="0.25">
      <c r="A39">
        <v>6009</v>
      </c>
      <c r="B39" t="s">
        <v>47</v>
      </c>
      <c r="C39">
        <v>10</v>
      </c>
      <c r="D39">
        <v>3.3</v>
      </c>
      <c r="E39">
        <v>13.3</v>
      </c>
    </row>
    <row r="40" spans="1:5" x14ac:dyDescent="0.25">
      <c r="A40">
        <v>9007</v>
      </c>
      <c r="B40" t="s">
        <v>57</v>
      </c>
      <c r="C40">
        <v>95</v>
      </c>
      <c r="D40">
        <v>31.7</v>
      </c>
      <c r="E40">
        <v>126.7</v>
      </c>
    </row>
    <row r="41" spans="1:5" x14ac:dyDescent="0.25">
      <c r="A41">
        <v>9005</v>
      </c>
      <c r="B41" t="s">
        <v>339</v>
      </c>
      <c r="C41">
        <v>70.400000000000006</v>
      </c>
      <c r="D41">
        <v>23.5</v>
      </c>
      <c r="E41">
        <v>93.8</v>
      </c>
    </row>
    <row r="42" spans="1:5" x14ac:dyDescent="0.25">
      <c r="A42">
        <v>9015</v>
      </c>
      <c r="B42" t="s">
        <v>29</v>
      </c>
      <c r="C42">
        <v>37.4</v>
      </c>
      <c r="D42">
        <v>12.5</v>
      </c>
      <c r="E42">
        <v>49.9</v>
      </c>
    </row>
    <row r="43" spans="1:5" x14ac:dyDescent="0.25">
      <c r="A43">
        <v>9017</v>
      </c>
      <c r="B43" t="s">
        <v>342</v>
      </c>
      <c r="C43">
        <v>16.8</v>
      </c>
      <c r="D43">
        <v>5.6</v>
      </c>
      <c r="E43">
        <v>22.4</v>
      </c>
    </row>
    <row r="44" spans="1:5" x14ac:dyDescent="0.25">
      <c r="A44">
        <v>9003</v>
      </c>
      <c r="B44" t="s">
        <v>53</v>
      </c>
      <c r="C44">
        <v>15.7</v>
      </c>
      <c r="D44">
        <v>5.2</v>
      </c>
      <c r="E44">
        <v>20.9</v>
      </c>
    </row>
    <row r="45" spans="1:5" x14ac:dyDescent="0.25">
      <c r="A45">
        <v>9010</v>
      </c>
      <c r="B45" t="s">
        <v>336</v>
      </c>
      <c r="C45">
        <v>13.3</v>
      </c>
      <c r="D45">
        <v>4.4000000000000004</v>
      </c>
      <c r="E45">
        <v>17.7</v>
      </c>
    </row>
    <row r="46" spans="1:5" x14ac:dyDescent="0.25">
      <c r="A46">
        <v>9016</v>
      </c>
      <c r="B46" t="s">
        <v>341</v>
      </c>
      <c r="C46">
        <v>10</v>
      </c>
      <c r="D46">
        <v>3.3</v>
      </c>
      <c r="E46">
        <v>13.3</v>
      </c>
    </row>
    <row r="47" spans="1:5" x14ac:dyDescent="0.25">
      <c r="A47">
        <v>9012</v>
      </c>
      <c r="B47" t="s">
        <v>62</v>
      </c>
      <c r="C47">
        <v>10</v>
      </c>
      <c r="D47">
        <v>3.3</v>
      </c>
      <c r="E47">
        <v>13.3</v>
      </c>
    </row>
    <row r="48" spans="1:5" x14ac:dyDescent="0.25">
      <c r="A48">
        <v>9014</v>
      </c>
      <c r="B48" t="s">
        <v>337</v>
      </c>
      <c r="C48">
        <v>10</v>
      </c>
      <c r="D48">
        <v>3.3</v>
      </c>
      <c r="E48">
        <v>13.3</v>
      </c>
    </row>
    <row r="49" spans="1:5" x14ac:dyDescent="0.25">
      <c r="A49">
        <v>9002</v>
      </c>
      <c r="B49" t="s">
        <v>51</v>
      </c>
      <c r="C49">
        <v>10</v>
      </c>
      <c r="D49">
        <v>3.3</v>
      </c>
      <c r="E49">
        <v>13.3</v>
      </c>
    </row>
    <row r="50" spans="1:5" x14ac:dyDescent="0.25">
      <c r="A50">
        <v>9006</v>
      </c>
      <c r="B50" t="s">
        <v>56</v>
      </c>
      <c r="C50">
        <v>10</v>
      </c>
      <c r="D50">
        <v>3.3</v>
      </c>
      <c r="E50">
        <v>13.3</v>
      </c>
    </row>
    <row r="51" spans="1:5" x14ac:dyDescent="0.25">
      <c r="A51">
        <v>9013</v>
      </c>
      <c r="B51" t="s">
        <v>64</v>
      </c>
      <c r="C51">
        <v>10</v>
      </c>
      <c r="D51">
        <v>3.3</v>
      </c>
      <c r="E51">
        <v>13.3</v>
      </c>
    </row>
    <row r="52" spans="1:5" x14ac:dyDescent="0.25">
      <c r="A52">
        <v>9011</v>
      </c>
      <c r="B52" t="s">
        <v>61</v>
      </c>
      <c r="C52">
        <v>10</v>
      </c>
      <c r="D52">
        <v>3.3</v>
      </c>
      <c r="E52">
        <v>13.3</v>
      </c>
    </row>
    <row r="53" spans="1:5" x14ac:dyDescent="0.25">
      <c r="A53">
        <v>9008</v>
      </c>
      <c r="B53" t="s">
        <v>389</v>
      </c>
      <c r="C53">
        <v>10</v>
      </c>
      <c r="D53">
        <v>3.3</v>
      </c>
      <c r="E53">
        <v>13.3</v>
      </c>
    </row>
    <row r="54" spans="1:5" x14ac:dyDescent="0.25">
      <c r="A54">
        <v>9004</v>
      </c>
      <c r="B54" t="s">
        <v>338</v>
      </c>
      <c r="C54">
        <v>10</v>
      </c>
      <c r="D54">
        <v>3.3</v>
      </c>
      <c r="E54">
        <v>13.3</v>
      </c>
    </row>
    <row r="55" spans="1:5" x14ac:dyDescent="0.25">
      <c r="A55">
        <v>10005</v>
      </c>
      <c r="B55" t="s">
        <v>65</v>
      </c>
      <c r="C55">
        <v>24.8</v>
      </c>
      <c r="D55">
        <v>8.3000000000000007</v>
      </c>
      <c r="E55">
        <v>33</v>
      </c>
    </row>
    <row r="56" spans="1:5" x14ac:dyDescent="0.25">
      <c r="A56">
        <v>10007</v>
      </c>
      <c r="B56" t="s">
        <v>343</v>
      </c>
      <c r="C56">
        <v>10</v>
      </c>
      <c r="D56">
        <v>3.3</v>
      </c>
      <c r="E56">
        <v>13.3</v>
      </c>
    </row>
    <row r="57" spans="1:5" x14ac:dyDescent="0.25">
      <c r="A57">
        <v>10012</v>
      </c>
      <c r="B57" t="s">
        <v>67</v>
      </c>
      <c r="C57">
        <v>10</v>
      </c>
      <c r="D57">
        <v>3.3</v>
      </c>
      <c r="E57">
        <v>13.3</v>
      </c>
    </row>
    <row r="58" spans="1:5" x14ac:dyDescent="0.25">
      <c r="A58">
        <v>11020</v>
      </c>
      <c r="B58" t="s">
        <v>77</v>
      </c>
      <c r="C58">
        <v>92.5</v>
      </c>
      <c r="D58">
        <v>30.8</v>
      </c>
      <c r="E58">
        <v>123.4</v>
      </c>
    </row>
    <row r="59" spans="1:5" x14ac:dyDescent="0.25">
      <c r="A59">
        <v>11017</v>
      </c>
      <c r="B59" t="s">
        <v>76</v>
      </c>
      <c r="C59">
        <v>10</v>
      </c>
      <c r="D59">
        <v>3.3</v>
      </c>
      <c r="E59">
        <v>13.3</v>
      </c>
    </row>
    <row r="60" spans="1:5" x14ac:dyDescent="0.25">
      <c r="A60">
        <v>11007</v>
      </c>
      <c r="B60" t="s">
        <v>73</v>
      </c>
      <c r="C60">
        <v>10</v>
      </c>
      <c r="D60">
        <v>3.3</v>
      </c>
      <c r="E60">
        <v>13.3</v>
      </c>
    </row>
    <row r="61" spans="1:5" x14ac:dyDescent="0.25">
      <c r="A61">
        <v>11027</v>
      </c>
      <c r="B61" t="s">
        <v>79</v>
      </c>
      <c r="C61">
        <v>10</v>
      </c>
      <c r="D61">
        <v>3.3</v>
      </c>
      <c r="E61">
        <v>13.3</v>
      </c>
    </row>
    <row r="62" spans="1:5" x14ac:dyDescent="0.25">
      <c r="A62">
        <v>11015</v>
      </c>
      <c r="B62" t="s">
        <v>68</v>
      </c>
      <c r="C62">
        <v>10</v>
      </c>
      <c r="D62">
        <v>3.3</v>
      </c>
      <c r="E62">
        <v>13.3</v>
      </c>
    </row>
    <row r="63" spans="1:5" x14ac:dyDescent="0.25">
      <c r="A63">
        <v>11003</v>
      </c>
      <c r="B63" t="s">
        <v>390</v>
      </c>
      <c r="C63">
        <v>10</v>
      </c>
      <c r="D63">
        <v>3.3</v>
      </c>
      <c r="E63">
        <v>13.3</v>
      </c>
    </row>
    <row r="64" spans="1:5" x14ac:dyDescent="0.25">
      <c r="A64">
        <v>11037</v>
      </c>
      <c r="B64" t="s">
        <v>85</v>
      </c>
      <c r="C64">
        <v>10</v>
      </c>
      <c r="D64">
        <v>3.3</v>
      </c>
      <c r="E64">
        <v>13.3</v>
      </c>
    </row>
    <row r="65" spans="1:5" x14ac:dyDescent="0.25">
      <c r="A65">
        <v>11023</v>
      </c>
      <c r="B65" t="s">
        <v>78</v>
      </c>
      <c r="C65">
        <v>10</v>
      </c>
      <c r="D65">
        <v>3.3</v>
      </c>
      <c r="E65">
        <v>13.3</v>
      </c>
    </row>
    <row r="66" spans="1:5" x14ac:dyDescent="0.25">
      <c r="A66">
        <v>11031</v>
      </c>
      <c r="B66" t="s">
        <v>391</v>
      </c>
      <c r="C66">
        <v>10</v>
      </c>
      <c r="D66">
        <v>3.3</v>
      </c>
      <c r="E66">
        <v>13.3</v>
      </c>
    </row>
    <row r="67" spans="1:5" x14ac:dyDescent="0.25">
      <c r="A67">
        <v>11033</v>
      </c>
      <c r="B67" t="s">
        <v>392</v>
      </c>
      <c r="C67">
        <v>10</v>
      </c>
      <c r="D67">
        <v>3.3</v>
      </c>
      <c r="E67">
        <v>13.3</v>
      </c>
    </row>
    <row r="68" spans="1:5" x14ac:dyDescent="0.25">
      <c r="A68">
        <v>12001</v>
      </c>
      <c r="B68" t="s">
        <v>344</v>
      </c>
      <c r="C68">
        <v>54.9</v>
      </c>
      <c r="D68">
        <v>18.3</v>
      </c>
      <c r="E68">
        <v>73.2</v>
      </c>
    </row>
    <row r="69" spans="1:5" x14ac:dyDescent="0.25">
      <c r="A69">
        <v>12029</v>
      </c>
      <c r="B69" t="s">
        <v>345</v>
      </c>
      <c r="C69">
        <v>10</v>
      </c>
      <c r="D69">
        <v>3.3</v>
      </c>
      <c r="E69">
        <v>13.3</v>
      </c>
    </row>
    <row r="70" spans="1:5" x14ac:dyDescent="0.25">
      <c r="A70">
        <v>12035</v>
      </c>
      <c r="B70" t="s">
        <v>346</v>
      </c>
      <c r="C70">
        <v>10</v>
      </c>
      <c r="D70">
        <v>3.3</v>
      </c>
      <c r="E70">
        <v>13.3</v>
      </c>
    </row>
    <row r="71" spans="1:5" x14ac:dyDescent="0.25">
      <c r="A71">
        <v>12038</v>
      </c>
      <c r="B71" t="s">
        <v>347</v>
      </c>
      <c r="C71">
        <v>10</v>
      </c>
      <c r="D71">
        <v>3.3</v>
      </c>
      <c r="E71">
        <v>13.3</v>
      </c>
    </row>
    <row r="72" spans="1:5" x14ac:dyDescent="0.25">
      <c r="A72">
        <v>12055</v>
      </c>
      <c r="B72" t="s">
        <v>393</v>
      </c>
      <c r="C72">
        <v>10</v>
      </c>
      <c r="D72">
        <v>3.3</v>
      </c>
      <c r="E72">
        <v>13.3</v>
      </c>
    </row>
    <row r="73" spans="1:5" x14ac:dyDescent="0.25">
      <c r="A73">
        <v>13048</v>
      </c>
      <c r="B73" t="s">
        <v>348</v>
      </c>
      <c r="C73">
        <v>10</v>
      </c>
      <c r="D73">
        <v>3.3</v>
      </c>
      <c r="E73">
        <v>13.3</v>
      </c>
    </row>
    <row r="74" spans="1:5" x14ac:dyDescent="0.25">
      <c r="A74">
        <v>13077</v>
      </c>
      <c r="B74" t="s">
        <v>349</v>
      </c>
      <c r="C74">
        <v>10</v>
      </c>
      <c r="D74">
        <v>3.3</v>
      </c>
      <c r="E74">
        <v>13.3</v>
      </c>
    </row>
    <row r="75" spans="1:5" x14ac:dyDescent="0.25">
      <c r="A75">
        <v>13076</v>
      </c>
      <c r="B75" t="s">
        <v>394</v>
      </c>
      <c r="C75">
        <v>10</v>
      </c>
      <c r="D75">
        <v>3.3</v>
      </c>
      <c r="E75">
        <v>13.3</v>
      </c>
    </row>
    <row r="76" spans="1:5" x14ac:dyDescent="0.25">
      <c r="A76">
        <v>13028</v>
      </c>
      <c r="B76" t="s">
        <v>395</v>
      </c>
      <c r="C76">
        <v>10</v>
      </c>
      <c r="D76">
        <v>3.3</v>
      </c>
      <c r="E76">
        <v>13.3</v>
      </c>
    </row>
    <row r="77" spans="1:5" x14ac:dyDescent="0.25">
      <c r="A77">
        <v>14039</v>
      </c>
      <c r="B77" t="s">
        <v>107</v>
      </c>
      <c r="C77">
        <v>95</v>
      </c>
      <c r="D77">
        <v>31.7</v>
      </c>
      <c r="E77">
        <v>126.7</v>
      </c>
    </row>
    <row r="78" spans="1:5" x14ac:dyDescent="0.25">
      <c r="A78">
        <v>14120</v>
      </c>
      <c r="B78" t="s">
        <v>115</v>
      </c>
      <c r="C78">
        <v>74.599999999999994</v>
      </c>
      <c r="D78">
        <v>24.9</v>
      </c>
      <c r="E78">
        <v>99.5</v>
      </c>
    </row>
    <row r="79" spans="1:5" x14ac:dyDescent="0.25">
      <c r="A79">
        <v>14098</v>
      </c>
      <c r="B79" t="s">
        <v>113</v>
      </c>
      <c r="C79">
        <v>16.899999999999999</v>
      </c>
      <c r="D79">
        <v>5.6</v>
      </c>
      <c r="E79">
        <v>22.6</v>
      </c>
    </row>
    <row r="80" spans="1:5" x14ac:dyDescent="0.25">
      <c r="A80">
        <v>14101</v>
      </c>
      <c r="B80" t="s">
        <v>114</v>
      </c>
      <c r="C80">
        <v>10</v>
      </c>
      <c r="D80">
        <v>3.3</v>
      </c>
      <c r="E80">
        <v>13.3</v>
      </c>
    </row>
    <row r="81" spans="1:5" x14ac:dyDescent="0.25">
      <c r="A81">
        <v>14067</v>
      </c>
      <c r="B81" t="s">
        <v>350</v>
      </c>
      <c r="C81">
        <v>10</v>
      </c>
      <c r="D81">
        <v>3.3</v>
      </c>
      <c r="E81">
        <v>13.3</v>
      </c>
    </row>
    <row r="82" spans="1:5" x14ac:dyDescent="0.25">
      <c r="A82">
        <v>14097</v>
      </c>
      <c r="B82" t="s">
        <v>351</v>
      </c>
      <c r="C82">
        <v>10</v>
      </c>
      <c r="D82">
        <v>3.3</v>
      </c>
      <c r="E82">
        <v>13.3</v>
      </c>
    </row>
    <row r="83" spans="1:5" x14ac:dyDescent="0.25">
      <c r="A83">
        <v>14093</v>
      </c>
      <c r="B83" t="s">
        <v>352</v>
      </c>
      <c r="C83">
        <v>10</v>
      </c>
      <c r="D83">
        <v>3.3</v>
      </c>
      <c r="E83">
        <v>13.3</v>
      </c>
    </row>
    <row r="84" spans="1:5" x14ac:dyDescent="0.25">
      <c r="A84">
        <v>14023</v>
      </c>
      <c r="B84" t="s">
        <v>396</v>
      </c>
      <c r="C84">
        <v>10</v>
      </c>
      <c r="D84">
        <v>3.3</v>
      </c>
      <c r="E84">
        <v>13.3</v>
      </c>
    </row>
    <row r="85" spans="1:5" x14ac:dyDescent="0.25">
      <c r="A85">
        <v>14053</v>
      </c>
      <c r="B85" t="s">
        <v>397</v>
      </c>
      <c r="C85">
        <v>10</v>
      </c>
      <c r="D85">
        <v>3.3</v>
      </c>
      <c r="E85">
        <v>13.3</v>
      </c>
    </row>
    <row r="86" spans="1:5" x14ac:dyDescent="0.25">
      <c r="A86">
        <v>14070</v>
      </c>
      <c r="B86" t="s">
        <v>398</v>
      </c>
      <c r="C86">
        <v>10</v>
      </c>
      <c r="D86">
        <v>3.3</v>
      </c>
      <c r="E86">
        <v>13.3</v>
      </c>
    </row>
    <row r="87" spans="1:5" x14ac:dyDescent="0.25">
      <c r="A87">
        <v>14063</v>
      </c>
      <c r="B87" t="s">
        <v>109</v>
      </c>
      <c r="C87">
        <v>10</v>
      </c>
      <c r="D87">
        <v>3.3</v>
      </c>
      <c r="E87">
        <v>13.3</v>
      </c>
    </row>
    <row r="88" spans="1:5" x14ac:dyDescent="0.25">
      <c r="A88">
        <v>15033</v>
      </c>
      <c r="B88" t="s">
        <v>353</v>
      </c>
      <c r="C88">
        <v>95</v>
      </c>
      <c r="D88">
        <v>31.7</v>
      </c>
      <c r="E88">
        <v>126.7</v>
      </c>
    </row>
    <row r="89" spans="1:5" x14ac:dyDescent="0.25">
      <c r="A89">
        <v>15058</v>
      </c>
      <c r="B89" t="s">
        <v>135</v>
      </c>
      <c r="C89">
        <v>43.7</v>
      </c>
      <c r="D89">
        <v>14.6</v>
      </c>
      <c r="E89">
        <v>58.3</v>
      </c>
    </row>
    <row r="90" spans="1:5" x14ac:dyDescent="0.25">
      <c r="A90">
        <v>15057</v>
      </c>
      <c r="B90" t="s">
        <v>354</v>
      </c>
      <c r="C90">
        <v>29.3</v>
      </c>
      <c r="D90">
        <v>9.8000000000000007</v>
      </c>
      <c r="E90">
        <v>39.1</v>
      </c>
    </row>
    <row r="91" spans="1:5" x14ac:dyDescent="0.25">
      <c r="A91">
        <v>15106</v>
      </c>
      <c r="B91" t="s">
        <v>144</v>
      </c>
      <c r="C91">
        <v>20.5</v>
      </c>
      <c r="D91">
        <v>6.8</v>
      </c>
      <c r="E91">
        <v>27.3</v>
      </c>
    </row>
    <row r="92" spans="1:5" x14ac:dyDescent="0.25">
      <c r="A92">
        <v>15104</v>
      </c>
      <c r="B92" t="s">
        <v>356</v>
      </c>
      <c r="C92">
        <v>10</v>
      </c>
      <c r="D92">
        <v>3.3</v>
      </c>
      <c r="E92">
        <v>13.3</v>
      </c>
    </row>
    <row r="93" spans="1:5" x14ac:dyDescent="0.25">
      <c r="A93">
        <v>15121</v>
      </c>
      <c r="B93" t="s">
        <v>357</v>
      </c>
      <c r="C93">
        <v>10</v>
      </c>
      <c r="D93">
        <v>3.3</v>
      </c>
      <c r="E93">
        <v>13.3</v>
      </c>
    </row>
    <row r="94" spans="1:5" x14ac:dyDescent="0.25">
      <c r="A94">
        <v>15031</v>
      </c>
      <c r="B94" t="s">
        <v>123</v>
      </c>
      <c r="C94">
        <v>10</v>
      </c>
      <c r="D94">
        <v>3.3</v>
      </c>
      <c r="E94">
        <v>13.3</v>
      </c>
    </row>
    <row r="95" spans="1:5" x14ac:dyDescent="0.25">
      <c r="A95">
        <v>15013</v>
      </c>
      <c r="B95" t="s">
        <v>358</v>
      </c>
      <c r="C95">
        <v>10</v>
      </c>
      <c r="D95">
        <v>3.3</v>
      </c>
      <c r="E95">
        <v>13.3</v>
      </c>
    </row>
    <row r="96" spans="1:5" x14ac:dyDescent="0.25">
      <c r="A96">
        <v>15109</v>
      </c>
      <c r="B96" t="s">
        <v>146</v>
      </c>
      <c r="C96">
        <v>10</v>
      </c>
      <c r="D96">
        <v>3.3</v>
      </c>
      <c r="E96">
        <v>13.3</v>
      </c>
    </row>
    <row r="97" spans="1:5" x14ac:dyDescent="0.25">
      <c r="A97">
        <v>15039</v>
      </c>
      <c r="B97" t="s">
        <v>130</v>
      </c>
      <c r="C97">
        <v>10</v>
      </c>
      <c r="D97">
        <v>3.3</v>
      </c>
      <c r="E97">
        <v>13.3</v>
      </c>
    </row>
    <row r="98" spans="1:5" x14ac:dyDescent="0.25">
      <c r="A98">
        <v>15122</v>
      </c>
      <c r="B98" t="s">
        <v>399</v>
      </c>
      <c r="C98">
        <v>10</v>
      </c>
      <c r="D98">
        <v>3.3</v>
      </c>
      <c r="E98">
        <v>13.3</v>
      </c>
    </row>
    <row r="99" spans="1:5" x14ac:dyDescent="0.25">
      <c r="A99">
        <v>15025</v>
      </c>
      <c r="B99" t="s">
        <v>121</v>
      </c>
      <c r="C99">
        <v>10</v>
      </c>
      <c r="D99">
        <v>3.3</v>
      </c>
      <c r="E99">
        <v>13.3</v>
      </c>
    </row>
    <row r="100" spans="1:5" x14ac:dyDescent="0.25">
      <c r="A100">
        <v>15099</v>
      </c>
      <c r="B100" t="s">
        <v>142</v>
      </c>
      <c r="C100">
        <v>10</v>
      </c>
      <c r="D100">
        <v>3.3</v>
      </c>
      <c r="E100">
        <v>13.3</v>
      </c>
    </row>
    <row r="101" spans="1:5" x14ac:dyDescent="0.25">
      <c r="A101">
        <v>15060</v>
      </c>
      <c r="B101" t="s">
        <v>360</v>
      </c>
      <c r="C101">
        <v>10</v>
      </c>
      <c r="D101">
        <v>3.3</v>
      </c>
      <c r="E101">
        <v>13.3</v>
      </c>
    </row>
    <row r="102" spans="1:5" x14ac:dyDescent="0.25">
      <c r="A102">
        <v>15070</v>
      </c>
      <c r="B102" t="s">
        <v>330</v>
      </c>
      <c r="C102">
        <v>10</v>
      </c>
      <c r="D102">
        <v>3.3</v>
      </c>
      <c r="E102">
        <v>13.3</v>
      </c>
    </row>
    <row r="103" spans="1:5" x14ac:dyDescent="0.25">
      <c r="A103">
        <v>15081</v>
      </c>
      <c r="B103" t="s">
        <v>138</v>
      </c>
      <c r="C103">
        <v>10</v>
      </c>
      <c r="D103">
        <v>3.3</v>
      </c>
      <c r="E103">
        <v>13.3</v>
      </c>
    </row>
    <row r="104" spans="1:5" x14ac:dyDescent="0.25">
      <c r="A104">
        <v>15037</v>
      </c>
      <c r="B104" t="s">
        <v>129</v>
      </c>
      <c r="C104">
        <v>10</v>
      </c>
      <c r="D104">
        <v>3.3</v>
      </c>
      <c r="E104">
        <v>13.3</v>
      </c>
    </row>
    <row r="105" spans="1:5" x14ac:dyDescent="0.25">
      <c r="A105">
        <v>15020</v>
      </c>
      <c r="B105" t="s">
        <v>361</v>
      </c>
      <c r="C105">
        <v>10</v>
      </c>
      <c r="D105">
        <v>3.3</v>
      </c>
      <c r="E105">
        <v>13.3</v>
      </c>
    </row>
    <row r="106" spans="1:5" x14ac:dyDescent="0.25">
      <c r="A106">
        <v>15054</v>
      </c>
      <c r="B106" t="s">
        <v>133</v>
      </c>
      <c r="C106">
        <v>10</v>
      </c>
      <c r="D106">
        <v>3.3</v>
      </c>
      <c r="E106">
        <v>13.3</v>
      </c>
    </row>
    <row r="107" spans="1:5" x14ac:dyDescent="0.25">
      <c r="A107">
        <v>16053</v>
      </c>
      <c r="B107" t="s">
        <v>155</v>
      </c>
      <c r="C107">
        <v>79</v>
      </c>
      <c r="D107">
        <v>26.3</v>
      </c>
      <c r="E107">
        <v>105.3</v>
      </c>
    </row>
    <row r="108" spans="1:5" x14ac:dyDescent="0.25">
      <c r="A108">
        <v>16069</v>
      </c>
      <c r="B108" t="s">
        <v>400</v>
      </c>
      <c r="C108">
        <v>10</v>
      </c>
      <c r="D108">
        <v>3.3</v>
      </c>
      <c r="E108">
        <v>13.3</v>
      </c>
    </row>
    <row r="109" spans="1:5" x14ac:dyDescent="0.25">
      <c r="A109">
        <v>16066</v>
      </c>
      <c r="B109" t="s">
        <v>156</v>
      </c>
      <c r="C109">
        <v>10</v>
      </c>
      <c r="D109">
        <v>3.3</v>
      </c>
      <c r="E109">
        <v>13.3</v>
      </c>
    </row>
    <row r="110" spans="1:5" x14ac:dyDescent="0.25">
      <c r="A110">
        <v>16107</v>
      </c>
      <c r="B110" t="s">
        <v>401</v>
      </c>
      <c r="C110">
        <v>10</v>
      </c>
      <c r="D110">
        <v>3.3</v>
      </c>
      <c r="E110">
        <v>13.3</v>
      </c>
    </row>
    <row r="111" spans="1:5" x14ac:dyDescent="0.25">
      <c r="A111">
        <v>16102</v>
      </c>
      <c r="B111" t="s">
        <v>158</v>
      </c>
      <c r="C111">
        <v>10</v>
      </c>
      <c r="D111">
        <v>3.3</v>
      </c>
      <c r="E111">
        <v>13.3</v>
      </c>
    </row>
    <row r="112" spans="1:5" x14ac:dyDescent="0.25">
      <c r="A112">
        <v>16052</v>
      </c>
      <c r="B112" t="s">
        <v>362</v>
      </c>
      <c r="C112">
        <v>10</v>
      </c>
      <c r="D112">
        <v>3.3</v>
      </c>
      <c r="E112">
        <v>13.3</v>
      </c>
    </row>
    <row r="113" spans="1:5" x14ac:dyDescent="0.25">
      <c r="A113">
        <v>16108</v>
      </c>
      <c r="B113" t="s">
        <v>159</v>
      </c>
      <c r="C113">
        <v>10</v>
      </c>
      <c r="D113">
        <v>3.3</v>
      </c>
      <c r="E113">
        <v>13.3</v>
      </c>
    </row>
    <row r="114" spans="1:5" x14ac:dyDescent="0.25">
      <c r="A114">
        <v>16112</v>
      </c>
      <c r="B114" t="s">
        <v>160</v>
      </c>
      <c r="C114">
        <v>10</v>
      </c>
      <c r="D114">
        <v>3.3</v>
      </c>
      <c r="E114">
        <v>13.3</v>
      </c>
    </row>
    <row r="115" spans="1:5" x14ac:dyDescent="0.25">
      <c r="A115">
        <v>16006</v>
      </c>
      <c r="B115" t="s">
        <v>151</v>
      </c>
      <c r="C115">
        <v>10</v>
      </c>
      <c r="D115">
        <v>3.3</v>
      </c>
      <c r="E115">
        <v>13.3</v>
      </c>
    </row>
    <row r="116" spans="1:5" x14ac:dyDescent="0.25">
      <c r="A116">
        <v>17007</v>
      </c>
      <c r="B116" t="s">
        <v>164</v>
      </c>
      <c r="C116">
        <v>16.399999999999999</v>
      </c>
      <c r="D116">
        <v>5.5</v>
      </c>
      <c r="E116">
        <v>21.8</v>
      </c>
    </row>
    <row r="117" spans="1:5" x14ac:dyDescent="0.25">
      <c r="A117">
        <v>17006</v>
      </c>
      <c r="B117" t="s">
        <v>163</v>
      </c>
      <c r="C117">
        <v>10</v>
      </c>
      <c r="D117">
        <v>3.3</v>
      </c>
      <c r="E117">
        <v>13.3</v>
      </c>
    </row>
    <row r="118" spans="1:5" x14ac:dyDescent="0.25">
      <c r="A118">
        <v>17011</v>
      </c>
      <c r="B118" t="s">
        <v>166</v>
      </c>
      <c r="C118">
        <v>10</v>
      </c>
      <c r="D118">
        <v>3.3</v>
      </c>
      <c r="E118">
        <v>13.3</v>
      </c>
    </row>
    <row r="119" spans="1:5" x14ac:dyDescent="0.25">
      <c r="A119">
        <v>17018</v>
      </c>
      <c r="B119" t="s">
        <v>168</v>
      </c>
      <c r="C119">
        <v>10</v>
      </c>
      <c r="D119">
        <v>3.3</v>
      </c>
      <c r="E119">
        <v>13.3</v>
      </c>
    </row>
    <row r="120" spans="1:5" x14ac:dyDescent="0.25">
      <c r="A120">
        <v>17029</v>
      </c>
      <c r="B120" t="s">
        <v>171</v>
      </c>
      <c r="C120">
        <v>10</v>
      </c>
      <c r="D120">
        <v>3.3</v>
      </c>
      <c r="E120">
        <v>13.3</v>
      </c>
    </row>
    <row r="121" spans="1:5" x14ac:dyDescent="0.25">
      <c r="A121">
        <v>18017</v>
      </c>
      <c r="B121" t="s">
        <v>175</v>
      </c>
      <c r="C121">
        <v>24.6</v>
      </c>
      <c r="D121">
        <v>8.1999999999999993</v>
      </c>
      <c r="E121">
        <v>32.799999999999997</v>
      </c>
    </row>
    <row r="122" spans="1:5" x14ac:dyDescent="0.25">
      <c r="A122">
        <v>18015</v>
      </c>
      <c r="B122" t="s">
        <v>363</v>
      </c>
      <c r="C122">
        <v>10</v>
      </c>
      <c r="D122">
        <v>3.3</v>
      </c>
      <c r="E122">
        <v>13.3</v>
      </c>
    </row>
    <row r="123" spans="1:5" x14ac:dyDescent="0.25">
      <c r="A123">
        <v>18020</v>
      </c>
      <c r="B123" t="s">
        <v>402</v>
      </c>
      <c r="C123">
        <v>10</v>
      </c>
      <c r="D123">
        <v>3.3</v>
      </c>
      <c r="E123">
        <v>13.3</v>
      </c>
    </row>
    <row r="124" spans="1:5" x14ac:dyDescent="0.25">
      <c r="A124">
        <v>18004</v>
      </c>
      <c r="B124" t="s">
        <v>403</v>
      </c>
      <c r="C124">
        <v>10</v>
      </c>
      <c r="D124">
        <v>3.3</v>
      </c>
      <c r="E124">
        <v>13.3</v>
      </c>
    </row>
    <row r="125" spans="1:5" x14ac:dyDescent="0.25">
      <c r="A125">
        <v>19039</v>
      </c>
      <c r="B125" t="s">
        <v>182</v>
      </c>
      <c r="C125">
        <v>95</v>
      </c>
      <c r="D125">
        <v>31.7</v>
      </c>
      <c r="E125">
        <v>126.7</v>
      </c>
    </row>
    <row r="126" spans="1:5" x14ac:dyDescent="0.25">
      <c r="A126">
        <v>19026</v>
      </c>
      <c r="B126" t="s">
        <v>181</v>
      </c>
      <c r="C126">
        <v>36.9</v>
      </c>
      <c r="D126">
        <v>12.3</v>
      </c>
      <c r="E126">
        <v>49.1</v>
      </c>
    </row>
    <row r="127" spans="1:5" x14ac:dyDescent="0.25">
      <c r="A127">
        <v>19046</v>
      </c>
      <c r="B127" t="s">
        <v>364</v>
      </c>
      <c r="C127">
        <v>16.100000000000001</v>
      </c>
      <c r="D127">
        <v>5.4</v>
      </c>
      <c r="E127">
        <v>21.4</v>
      </c>
    </row>
    <row r="128" spans="1:5" x14ac:dyDescent="0.25">
      <c r="A128">
        <v>19019</v>
      </c>
      <c r="B128" t="s">
        <v>404</v>
      </c>
      <c r="C128">
        <v>10.4</v>
      </c>
      <c r="D128">
        <v>3.5</v>
      </c>
      <c r="E128">
        <v>13.8</v>
      </c>
    </row>
    <row r="129" spans="1:5" x14ac:dyDescent="0.25">
      <c r="A129">
        <v>19006</v>
      </c>
      <c r="B129" t="s">
        <v>177</v>
      </c>
      <c r="C129">
        <v>10</v>
      </c>
      <c r="D129">
        <v>3.3</v>
      </c>
      <c r="E129">
        <v>13.3</v>
      </c>
    </row>
    <row r="130" spans="1:5" x14ac:dyDescent="0.25">
      <c r="A130">
        <v>19021</v>
      </c>
      <c r="B130" t="s">
        <v>365</v>
      </c>
      <c r="C130">
        <v>10</v>
      </c>
      <c r="D130">
        <v>3.3</v>
      </c>
      <c r="E130">
        <v>13.3</v>
      </c>
    </row>
    <row r="131" spans="1:5" x14ac:dyDescent="0.25">
      <c r="A131">
        <v>19048</v>
      </c>
      <c r="B131" t="s">
        <v>366</v>
      </c>
      <c r="C131">
        <v>10</v>
      </c>
      <c r="D131">
        <v>3.3</v>
      </c>
      <c r="E131">
        <v>13.3</v>
      </c>
    </row>
    <row r="132" spans="1:5" x14ac:dyDescent="0.25">
      <c r="A132">
        <v>19031</v>
      </c>
      <c r="B132" t="s">
        <v>32</v>
      </c>
      <c r="C132">
        <v>10</v>
      </c>
      <c r="D132">
        <v>3.3</v>
      </c>
      <c r="E132">
        <v>13.3</v>
      </c>
    </row>
    <row r="133" spans="1:5" x14ac:dyDescent="0.25">
      <c r="A133">
        <v>20067</v>
      </c>
      <c r="B133" t="s">
        <v>367</v>
      </c>
      <c r="C133">
        <v>16.3</v>
      </c>
      <c r="D133">
        <v>5.4</v>
      </c>
      <c r="E133">
        <v>21.7</v>
      </c>
    </row>
    <row r="134" spans="1:5" x14ac:dyDescent="0.25">
      <c r="A134">
        <v>20184</v>
      </c>
      <c r="B134" t="s">
        <v>368</v>
      </c>
      <c r="C134">
        <v>10</v>
      </c>
      <c r="D134">
        <v>3.3</v>
      </c>
      <c r="E134">
        <v>13.3</v>
      </c>
    </row>
    <row r="135" spans="1:5" x14ac:dyDescent="0.25">
      <c r="A135">
        <v>20079</v>
      </c>
      <c r="B135" t="s">
        <v>405</v>
      </c>
      <c r="C135">
        <v>10</v>
      </c>
      <c r="D135">
        <v>3.3</v>
      </c>
      <c r="E135">
        <v>13.3</v>
      </c>
    </row>
    <row r="136" spans="1:5" x14ac:dyDescent="0.25">
      <c r="A136">
        <v>21114</v>
      </c>
      <c r="B136" t="s">
        <v>193</v>
      </c>
      <c r="C136">
        <v>95</v>
      </c>
      <c r="D136">
        <v>31.7</v>
      </c>
      <c r="E136">
        <v>126.7</v>
      </c>
    </row>
    <row r="137" spans="1:5" x14ac:dyDescent="0.25">
      <c r="A137">
        <v>21156</v>
      </c>
      <c r="B137" t="s">
        <v>201</v>
      </c>
      <c r="C137">
        <v>10</v>
      </c>
      <c r="D137">
        <v>3.3</v>
      </c>
      <c r="E137">
        <v>13.3</v>
      </c>
    </row>
    <row r="138" spans="1:5" x14ac:dyDescent="0.25">
      <c r="A138">
        <v>21132</v>
      </c>
      <c r="B138" t="s">
        <v>406</v>
      </c>
      <c r="C138">
        <v>10</v>
      </c>
      <c r="D138">
        <v>3.3</v>
      </c>
      <c r="E138">
        <v>13.3</v>
      </c>
    </row>
    <row r="139" spans="1:5" x14ac:dyDescent="0.25">
      <c r="A139">
        <v>21174</v>
      </c>
      <c r="B139" t="s">
        <v>203</v>
      </c>
      <c r="C139">
        <v>10</v>
      </c>
      <c r="D139">
        <v>3.3</v>
      </c>
      <c r="E139">
        <v>13.3</v>
      </c>
    </row>
    <row r="140" spans="1:5" x14ac:dyDescent="0.25">
      <c r="A140">
        <v>21140</v>
      </c>
      <c r="B140" t="s">
        <v>407</v>
      </c>
      <c r="C140">
        <v>10</v>
      </c>
      <c r="D140">
        <v>3.3</v>
      </c>
      <c r="E140">
        <v>13.3</v>
      </c>
    </row>
    <row r="141" spans="1:5" x14ac:dyDescent="0.25">
      <c r="A141">
        <v>22014</v>
      </c>
      <c r="B141" t="s">
        <v>205</v>
      </c>
      <c r="C141">
        <v>95</v>
      </c>
      <c r="D141">
        <v>31.7</v>
      </c>
      <c r="E141">
        <v>126.7</v>
      </c>
    </row>
    <row r="142" spans="1:5" x14ac:dyDescent="0.25">
      <c r="A142">
        <v>22011</v>
      </c>
      <c r="B142" t="s">
        <v>408</v>
      </c>
      <c r="C142">
        <v>10</v>
      </c>
      <c r="D142">
        <v>3.3</v>
      </c>
      <c r="E142">
        <v>13.3</v>
      </c>
    </row>
    <row r="143" spans="1:5" x14ac:dyDescent="0.25">
      <c r="A143">
        <v>22016</v>
      </c>
      <c r="B143" t="s">
        <v>369</v>
      </c>
      <c r="C143">
        <v>10</v>
      </c>
      <c r="D143">
        <v>3.3</v>
      </c>
      <c r="E143">
        <v>13.3</v>
      </c>
    </row>
    <row r="144" spans="1:5" x14ac:dyDescent="0.25">
      <c r="A144">
        <v>22006</v>
      </c>
      <c r="B144" t="s">
        <v>206</v>
      </c>
      <c r="C144">
        <v>10</v>
      </c>
      <c r="D144">
        <v>3.3</v>
      </c>
      <c r="E144">
        <v>13.3</v>
      </c>
    </row>
    <row r="145" spans="1:5" x14ac:dyDescent="0.25">
      <c r="A145">
        <v>23005</v>
      </c>
      <c r="B145" t="s">
        <v>337</v>
      </c>
      <c r="C145">
        <v>36</v>
      </c>
      <c r="D145">
        <v>12</v>
      </c>
      <c r="E145">
        <v>47.9</v>
      </c>
    </row>
    <row r="146" spans="1:5" x14ac:dyDescent="0.25">
      <c r="A146">
        <v>23004</v>
      </c>
      <c r="B146" t="s">
        <v>370</v>
      </c>
      <c r="C146">
        <v>10</v>
      </c>
      <c r="D146">
        <v>3.3</v>
      </c>
      <c r="E146">
        <v>13.3</v>
      </c>
    </row>
    <row r="147" spans="1:5" x14ac:dyDescent="0.25">
      <c r="A147">
        <v>23008</v>
      </c>
      <c r="B147" t="s">
        <v>213</v>
      </c>
      <c r="C147">
        <v>10</v>
      </c>
      <c r="D147">
        <v>3.3</v>
      </c>
      <c r="E147">
        <v>13.3</v>
      </c>
    </row>
    <row r="148" spans="1:5" x14ac:dyDescent="0.25">
      <c r="A148">
        <v>23001</v>
      </c>
      <c r="B148" t="s">
        <v>210</v>
      </c>
      <c r="C148">
        <v>10</v>
      </c>
      <c r="D148">
        <v>3.3</v>
      </c>
      <c r="E148">
        <v>13.3</v>
      </c>
    </row>
    <row r="149" spans="1:5" x14ac:dyDescent="0.25">
      <c r="A149">
        <v>24028</v>
      </c>
      <c r="B149" t="s">
        <v>214</v>
      </c>
      <c r="C149">
        <v>95</v>
      </c>
      <c r="D149">
        <v>31.7</v>
      </c>
      <c r="E149">
        <v>126.7</v>
      </c>
    </row>
    <row r="150" spans="1:5" x14ac:dyDescent="0.25">
      <c r="A150">
        <v>24020</v>
      </c>
      <c r="B150" t="s">
        <v>216</v>
      </c>
      <c r="C150">
        <v>11.4</v>
      </c>
      <c r="D150">
        <v>3.8</v>
      </c>
      <c r="E150">
        <v>15.1</v>
      </c>
    </row>
    <row r="151" spans="1:5" x14ac:dyDescent="0.25">
      <c r="A151">
        <v>24024</v>
      </c>
      <c r="B151" t="s">
        <v>217</v>
      </c>
      <c r="C151">
        <v>10.3</v>
      </c>
      <c r="D151">
        <v>3.4</v>
      </c>
      <c r="E151">
        <v>13.7</v>
      </c>
    </row>
    <row r="152" spans="1:5" x14ac:dyDescent="0.25">
      <c r="A152">
        <v>24013</v>
      </c>
      <c r="B152" t="s">
        <v>371</v>
      </c>
      <c r="C152">
        <v>10</v>
      </c>
      <c r="D152">
        <v>3.3</v>
      </c>
      <c r="E152">
        <v>13.3</v>
      </c>
    </row>
    <row r="153" spans="1:5" x14ac:dyDescent="0.25">
      <c r="A153">
        <v>24035</v>
      </c>
      <c r="B153" t="s">
        <v>372</v>
      </c>
      <c r="C153">
        <v>10</v>
      </c>
      <c r="D153">
        <v>3.3</v>
      </c>
      <c r="E153">
        <v>13.3</v>
      </c>
    </row>
    <row r="154" spans="1:5" x14ac:dyDescent="0.25">
      <c r="A154">
        <v>25006</v>
      </c>
      <c r="B154" t="s">
        <v>222</v>
      </c>
      <c r="C154">
        <v>95</v>
      </c>
      <c r="D154">
        <v>31.7</v>
      </c>
      <c r="E154">
        <v>126.7</v>
      </c>
    </row>
    <row r="155" spans="1:5" x14ac:dyDescent="0.25">
      <c r="A155">
        <v>25012</v>
      </c>
      <c r="B155" t="s">
        <v>225</v>
      </c>
      <c r="C155">
        <v>32</v>
      </c>
      <c r="D155">
        <v>10.7</v>
      </c>
      <c r="E155">
        <v>42.7</v>
      </c>
    </row>
    <row r="156" spans="1:5" x14ac:dyDescent="0.25">
      <c r="A156">
        <v>25001</v>
      </c>
      <c r="B156" t="s">
        <v>221</v>
      </c>
      <c r="C156">
        <v>27.1</v>
      </c>
      <c r="D156">
        <v>9</v>
      </c>
      <c r="E156">
        <v>36.200000000000003</v>
      </c>
    </row>
    <row r="157" spans="1:5" x14ac:dyDescent="0.25">
      <c r="A157">
        <v>25011</v>
      </c>
      <c r="B157" t="s">
        <v>224</v>
      </c>
      <c r="C157">
        <v>10</v>
      </c>
      <c r="D157">
        <v>3.3</v>
      </c>
      <c r="E157">
        <v>13.3</v>
      </c>
    </row>
    <row r="158" spans="1:5" x14ac:dyDescent="0.25">
      <c r="A158">
        <v>25018</v>
      </c>
      <c r="B158" t="s">
        <v>226</v>
      </c>
      <c r="C158">
        <v>10</v>
      </c>
      <c r="D158">
        <v>3.3</v>
      </c>
      <c r="E158">
        <v>13.3</v>
      </c>
    </row>
    <row r="159" spans="1:5" x14ac:dyDescent="0.25">
      <c r="A159">
        <v>26030</v>
      </c>
      <c r="B159" t="s">
        <v>233</v>
      </c>
      <c r="C159">
        <v>70.5</v>
      </c>
      <c r="D159">
        <v>23.5</v>
      </c>
      <c r="E159">
        <v>94</v>
      </c>
    </row>
    <row r="160" spans="1:5" x14ac:dyDescent="0.25">
      <c r="A160">
        <v>26018</v>
      </c>
      <c r="B160" t="s">
        <v>231</v>
      </c>
      <c r="C160">
        <v>22.2</v>
      </c>
      <c r="D160">
        <v>7.4</v>
      </c>
      <c r="E160">
        <v>29.5</v>
      </c>
    </row>
    <row r="161" spans="1:5" x14ac:dyDescent="0.25">
      <c r="A161">
        <v>26043</v>
      </c>
      <c r="B161" t="s">
        <v>236</v>
      </c>
      <c r="C161">
        <v>10</v>
      </c>
      <c r="D161">
        <v>3.3</v>
      </c>
      <c r="E161">
        <v>13.3</v>
      </c>
    </row>
    <row r="162" spans="1:5" x14ac:dyDescent="0.25">
      <c r="A162">
        <v>26055</v>
      </c>
      <c r="B162" t="s">
        <v>373</v>
      </c>
      <c r="C162">
        <v>10</v>
      </c>
      <c r="D162">
        <v>3.3</v>
      </c>
      <c r="E162">
        <v>13.3</v>
      </c>
    </row>
    <row r="163" spans="1:5" x14ac:dyDescent="0.25">
      <c r="A163">
        <v>26042</v>
      </c>
      <c r="B163" t="s">
        <v>235</v>
      </c>
      <c r="C163">
        <v>10</v>
      </c>
      <c r="D163">
        <v>3.3</v>
      </c>
      <c r="E163">
        <v>13.3</v>
      </c>
    </row>
    <row r="164" spans="1:5" x14ac:dyDescent="0.25">
      <c r="A164">
        <v>26029</v>
      </c>
      <c r="B164" t="s">
        <v>232</v>
      </c>
      <c r="C164">
        <v>10</v>
      </c>
      <c r="D164">
        <v>3.3</v>
      </c>
      <c r="E164">
        <v>13.3</v>
      </c>
    </row>
    <row r="165" spans="1:5" x14ac:dyDescent="0.25">
      <c r="A165">
        <v>26002</v>
      </c>
      <c r="B165" t="s">
        <v>409</v>
      </c>
      <c r="C165">
        <v>10</v>
      </c>
      <c r="D165">
        <v>3.3</v>
      </c>
      <c r="E165">
        <v>13.3</v>
      </c>
    </row>
    <row r="166" spans="1:5" x14ac:dyDescent="0.25">
      <c r="A166">
        <v>26017</v>
      </c>
      <c r="B166" t="s">
        <v>230</v>
      </c>
      <c r="C166">
        <v>10</v>
      </c>
      <c r="D166">
        <v>3.3</v>
      </c>
      <c r="E166">
        <v>13.3</v>
      </c>
    </row>
    <row r="167" spans="1:5" x14ac:dyDescent="0.25">
      <c r="A167">
        <v>27004</v>
      </c>
      <c r="B167" t="s">
        <v>241</v>
      </c>
      <c r="C167">
        <v>36.9</v>
      </c>
      <c r="D167">
        <v>12.3</v>
      </c>
      <c r="E167">
        <v>49.2</v>
      </c>
    </row>
    <row r="168" spans="1:5" x14ac:dyDescent="0.25">
      <c r="A168">
        <v>27006</v>
      </c>
      <c r="B168" t="s">
        <v>243</v>
      </c>
      <c r="C168">
        <v>10.5</v>
      </c>
      <c r="D168">
        <v>3.5</v>
      </c>
      <c r="E168">
        <v>14</v>
      </c>
    </row>
    <row r="169" spans="1:5" x14ac:dyDescent="0.25">
      <c r="A169">
        <v>27002</v>
      </c>
      <c r="B169" t="s">
        <v>239</v>
      </c>
      <c r="C169">
        <v>10</v>
      </c>
      <c r="D169">
        <v>3.3</v>
      </c>
      <c r="E169">
        <v>13.3</v>
      </c>
    </row>
    <row r="170" spans="1:5" x14ac:dyDescent="0.25">
      <c r="A170">
        <v>27008</v>
      </c>
      <c r="B170" t="s">
        <v>244</v>
      </c>
      <c r="C170">
        <v>10</v>
      </c>
      <c r="D170">
        <v>3.3</v>
      </c>
      <c r="E170">
        <v>13.3</v>
      </c>
    </row>
    <row r="171" spans="1:5" x14ac:dyDescent="0.25">
      <c r="A171">
        <v>27005</v>
      </c>
      <c r="B171" t="s">
        <v>242</v>
      </c>
      <c r="C171">
        <v>10</v>
      </c>
      <c r="D171">
        <v>3.3</v>
      </c>
      <c r="E171">
        <v>13.3</v>
      </c>
    </row>
    <row r="172" spans="1:5" x14ac:dyDescent="0.25">
      <c r="A172">
        <v>27012</v>
      </c>
      <c r="B172" t="s">
        <v>246</v>
      </c>
      <c r="C172">
        <v>10</v>
      </c>
      <c r="D172">
        <v>3.3</v>
      </c>
      <c r="E172">
        <v>13.3</v>
      </c>
    </row>
    <row r="173" spans="1:5" x14ac:dyDescent="0.25">
      <c r="A173">
        <v>27013</v>
      </c>
      <c r="B173" t="s">
        <v>247</v>
      </c>
      <c r="C173">
        <v>10</v>
      </c>
      <c r="D173">
        <v>3.3</v>
      </c>
      <c r="E173">
        <v>13.3</v>
      </c>
    </row>
    <row r="174" spans="1:5" x14ac:dyDescent="0.25">
      <c r="A174">
        <v>28032</v>
      </c>
      <c r="B174" t="s">
        <v>256</v>
      </c>
      <c r="C174">
        <v>40</v>
      </c>
      <c r="D174">
        <v>13.3</v>
      </c>
      <c r="E174">
        <v>53.3</v>
      </c>
    </row>
    <row r="175" spans="1:5" x14ac:dyDescent="0.25">
      <c r="A175">
        <v>28022</v>
      </c>
      <c r="B175" t="s">
        <v>36</v>
      </c>
      <c r="C175">
        <v>24.4</v>
      </c>
      <c r="D175">
        <v>8.1</v>
      </c>
      <c r="E175">
        <v>32.5</v>
      </c>
    </row>
    <row r="176" spans="1:5" x14ac:dyDescent="0.25">
      <c r="A176">
        <v>28027</v>
      </c>
      <c r="B176" t="s">
        <v>374</v>
      </c>
      <c r="C176">
        <v>17.8</v>
      </c>
      <c r="D176">
        <v>5.9</v>
      </c>
      <c r="E176">
        <v>23.7</v>
      </c>
    </row>
    <row r="177" spans="1:5" x14ac:dyDescent="0.25">
      <c r="A177">
        <v>28041</v>
      </c>
      <c r="B177" t="s">
        <v>260</v>
      </c>
      <c r="C177">
        <v>14.4</v>
      </c>
      <c r="D177">
        <v>4.8</v>
      </c>
      <c r="E177">
        <v>19.2</v>
      </c>
    </row>
    <row r="178" spans="1:5" x14ac:dyDescent="0.25">
      <c r="A178">
        <v>28038</v>
      </c>
      <c r="B178" t="s">
        <v>258</v>
      </c>
      <c r="C178">
        <v>12.2</v>
      </c>
      <c r="D178">
        <v>4.0999999999999996</v>
      </c>
      <c r="E178">
        <v>16.2</v>
      </c>
    </row>
    <row r="179" spans="1:5" x14ac:dyDescent="0.25">
      <c r="A179">
        <v>28009</v>
      </c>
      <c r="B179" t="s">
        <v>375</v>
      </c>
      <c r="C179">
        <v>10</v>
      </c>
      <c r="D179">
        <v>3.3</v>
      </c>
      <c r="E179">
        <v>13.3</v>
      </c>
    </row>
    <row r="180" spans="1:5" x14ac:dyDescent="0.25">
      <c r="A180">
        <v>28003</v>
      </c>
      <c r="B180" t="s">
        <v>252</v>
      </c>
      <c r="C180">
        <v>10</v>
      </c>
      <c r="D180">
        <v>3.3</v>
      </c>
      <c r="E180">
        <v>13.3</v>
      </c>
    </row>
    <row r="181" spans="1:5" x14ac:dyDescent="0.25">
      <c r="A181">
        <v>28021</v>
      </c>
      <c r="B181" t="s">
        <v>376</v>
      </c>
      <c r="C181">
        <v>10</v>
      </c>
      <c r="D181">
        <v>3.3</v>
      </c>
      <c r="E181">
        <v>13.3</v>
      </c>
    </row>
    <row r="182" spans="1:5" x14ac:dyDescent="0.25">
      <c r="A182">
        <v>28033</v>
      </c>
      <c r="B182" t="s">
        <v>377</v>
      </c>
      <c r="C182">
        <v>10</v>
      </c>
      <c r="D182">
        <v>3.3</v>
      </c>
      <c r="E182">
        <v>13.3</v>
      </c>
    </row>
    <row r="183" spans="1:5" x14ac:dyDescent="0.25">
      <c r="A183">
        <v>28040</v>
      </c>
      <c r="B183" t="s">
        <v>410</v>
      </c>
      <c r="C183">
        <v>10</v>
      </c>
      <c r="D183">
        <v>3.3</v>
      </c>
      <c r="E183">
        <v>13.3</v>
      </c>
    </row>
    <row r="184" spans="1:5" x14ac:dyDescent="0.25">
      <c r="A184">
        <v>29033</v>
      </c>
      <c r="B184" t="s">
        <v>261</v>
      </c>
      <c r="C184">
        <v>10</v>
      </c>
      <c r="D184">
        <v>3.3</v>
      </c>
      <c r="E184">
        <v>13.3</v>
      </c>
    </row>
    <row r="185" spans="1:5" x14ac:dyDescent="0.25">
      <c r="A185">
        <v>29005</v>
      </c>
      <c r="B185" t="s">
        <v>262</v>
      </c>
      <c r="C185">
        <v>10</v>
      </c>
      <c r="D185">
        <v>3.3</v>
      </c>
      <c r="E185">
        <v>13.3</v>
      </c>
    </row>
    <row r="186" spans="1:5" x14ac:dyDescent="0.25">
      <c r="A186">
        <v>29013</v>
      </c>
      <c r="B186" t="s">
        <v>264</v>
      </c>
      <c r="C186">
        <v>10</v>
      </c>
      <c r="D186">
        <v>3.3</v>
      </c>
      <c r="E186">
        <v>13.3</v>
      </c>
    </row>
    <row r="187" spans="1:5" x14ac:dyDescent="0.25">
      <c r="A187">
        <v>30193</v>
      </c>
      <c r="B187" t="s">
        <v>266</v>
      </c>
      <c r="C187">
        <v>39.4</v>
      </c>
      <c r="D187">
        <v>13.1</v>
      </c>
      <c r="E187">
        <v>52.6</v>
      </c>
    </row>
    <row r="188" spans="1:5" x14ac:dyDescent="0.25">
      <c r="A188">
        <v>30087</v>
      </c>
      <c r="B188" t="s">
        <v>277</v>
      </c>
      <c r="C188">
        <v>28.2</v>
      </c>
      <c r="D188">
        <v>9.4</v>
      </c>
      <c r="E188">
        <v>37.6</v>
      </c>
    </row>
    <row r="189" spans="1:5" x14ac:dyDescent="0.25">
      <c r="A189">
        <v>30039</v>
      </c>
      <c r="B189" t="s">
        <v>269</v>
      </c>
      <c r="C189">
        <v>12</v>
      </c>
      <c r="D189">
        <v>4</v>
      </c>
      <c r="E189">
        <v>16</v>
      </c>
    </row>
    <row r="190" spans="1:5" x14ac:dyDescent="0.25">
      <c r="A190">
        <v>30102</v>
      </c>
      <c r="B190" t="s">
        <v>411</v>
      </c>
      <c r="C190">
        <v>11.2</v>
      </c>
      <c r="D190">
        <v>3.7</v>
      </c>
      <c r="E190">
        <v>14.9</v>
      </c>
    </row>
    <row r="191" spans="1:5" x14ac:dyDescent="0.25">
      <c r="A191">
        <v>30028</v>
      </c>
      <c r="B191" t="s">
        <v>412</v>
      </c>
      <c r="C191">
        <v>10</v>
      </c>
      <c r="D191">
        <v>3.3</v>
      </c>
      <c r="E191">
        <v>13.3</v>
      </c>
    </row>
    <row r="192" spans="1:5" x14ac:dyDescent="0.25">
      <c r="A192">
        <v>30003</v>
      </c>
      <c r="B192" t="s">
        <v>267</v>
      </c>
      <c r="C192">
        <v>10</v>
      </c>
      <c r="D192">
        <v>3.3</v>
      </c>
      <c r="E192">
        <v>13.3</v>
      </c>
    </row>
    <row r="193" spans="1:5" x14ac:dyDescent="0.25">
      <c r="A193">
        <v>30048</v>
      </c>
      <c r="B193" t="s">
        <v>271</v>
      </c>
      <c r="C193">
        <v>10</v>
      </c>
      <c r="D193">
        <v>3.3</v>
      </c>
      <c r="E193">
        <v>13.3</v>
      </c>
    </row>
    <row r="194" spans="1:5" x14ac:dyDescent="0.25">
      <c r="A194">
        <v>30175</v>
      </c>
      <c r="B194" t="s">
        <v>276</v>
      </c>
      <c r="C194">
        <v>10</v>
      </c>
      <c r="D194">
        <v>3.3</v>
      </c>
      <c r="E194">
        <v>13.3</v>
      </c>
    </row>
    <row r="195" spans="1:5" x14ac:dyDescent="0.25">
      <c r="A195">
        <v>30044</v>
      </c>
      <c r="B195" t="s">
        <v>270</v>
      </c>
      <c r="C195">
        <v>10</v>
      </c>
      <c r="D195">
        <v>3.3</v>
      </c>
      <c r="E195">
        <v>13.3</v>
      </c>
    </row>
    <row r="196" spans="1:5" x14ac:dyDescent="0.25">
      <c r="A196">
        <v>30131</v>
      </c>
      <c r="B196" t="s">
        <v>378</v>
      </c>
      <c r="C196">
        <v>10</v>
      </c>
      <c r="D196">
        <v>3.3</v>
      </c>
      <c r="E196">
        <v>13.3</v>
      </c>
    </row>
    <row r="197" spans="1:5" x14ac:dyDescent="0.25">
      <c r="A197">
        <v>30108</v>
      </c>
      <c r="B197" t="s">
        <v>273</v>
      </c>
      <c r="C197">
        <v>10</v>
      </c>
      <c r="D197">
        <v>3.3</v>
      </c>
      <c r="E197">
        <v>13.3</v>
      </c>
    </row>
    <row r="198" spans="1:5" x14ac:dyDescent="0.25">
      <c r="A198">
        <v>30189</v>
      </c>
      <c r="B198" t="s">
        <v>413</v>
      </c>
      <c r="C198">
        <v>10</v>
      </c>
      <c r="D198">
        <v>3.3</v>
      </c>
      <c r="E198">
        <v>13.3</v>
      </c>
    </row>
    <row r="199" spans="1:5" x14ac:dyDescent="0.25">
      <c r="A199">
        <v>30124</v>
      </c>
      <c r="B199" t="s">
        <v>380</v>
      </c>
      <c r="C199">
        <v>10</v>
      </c>
      <c r="D199">
        <v>3.3</v>
      </c>
      <c r="E199">
        <v>13.3</v>
      </c>
    </row>
    <row r="200" spans="1:5" x14ac:dyDescent="0.25">
      <c r="A200">
        <v>30118</v>
      </c>
      <c r="B200" t="s">
        <v>381</v>
      </c>
      <c r="C200">
        <v>10</v>
      </c>
      <c r="D200">
        <v>3.3</v>
      </c>
      <c r="E200">
        <v>13.3</v>
      </c>
    </row>
    <row r="201" spans="1:5" x14ac:dyDescent="0.25">
      <c r="A201">
        <v>30141</v>
      </c>
      <c r="B201" t="s">
        <v>382</v>
      </c>
      <c r="C201">
        <v>10</v>
      </c>
      <c r="D201">
        <v>3.3</v>
      </c>
      <c r="E201">
        <v>13.3</v>
      </c>
    </row>
    <row r="202" spans="1:5" x14ac:dyDescent="0.25">
      <c r="A202">
        <v>31050</v>
      </c>
      <c r="B202" t="s">
        <v>280</v>
      </c>
      <c r="C202">
        <v>95</v>
      </c>
      <c r="D202">
        <v>31.7</v>
      </c>
      <c r="E202">
        <v>126.7</v>
      </c>
    </row>
    <row r="203" spans="1:5" x14ac:dyDescent="0.25">
      <c r="A203">
        <v>31096</v>
      </c>
      <c r="B203" t="s">
        <v>383</v>
      </c>
      <c r="C203">
        <v>10</v>
      </c>
      <c r="D203">
        <v>3.3</v>
      </c>
      <c r="E203">
        <v>13.3</v>
      </c>
    </row>
    <row r="204" spans="1:5" x14ac:dyDescent="0.25">
      <c r="A204">
        <v>31102</v>
      </c>
      <c r="B204" t="s">
        <v>414</v>
      </c>
      <c r="C204">
        <v>10</v>
      </c>
      <c r="D204">
        <v>3.3</v>
      </c>
      <c r="E204">
        <v>13.3</v>
      </c>
    </row>
    <row r="205" spans="1:5" x14ac:dyDescent="0.25">
      <c r="A205">
        <v>32010</v>
      </c>
      <c r="B205" t="s">
        <v>285</v>
      </c>
      <c r="C205">
        <v>10</v>
      </c>
      <c r="D205">
        <v>3.3</v>
      </c>
      <c r="E205">
        <v>13.3</v>
      </c>
    </row>
    <row r="206" spans="1:5" x14ac:dyDescent="0.25">
      <c r="A206">
        <v>32056</v>
      </c>
      <c r="B206" t="s">
        <v>284</v>
      </c>
      <c r="C206">
        <v>10</v>
      </c>
      <c r="D206">
        <v>3.3</v>
      </c>
      <c r="E206">
        <v>13.3</v>
      </c>
    </row>
    <row r="207" spans="1:5" x14ac:dyDescent="0.25">
      <c r="A207">
        <v>32017</v>
      </c>
      <c r="B207" t="s">
        <v>181</v>
      </c>
      <c r="C207">
        <v>10</v>
      </c>
      <c r="D207">
        <v>3.3</v>
      </c>
      <c r="E207">
        <v>13.3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324</v>
      </c>
      <c r="D1" t="s">
        <v>325</v>
      </c>
      <c r="E1" t="s">
        <v>326</v>
      </c>
      <c r="G1" t="s">
        <v>327</v>
      </c>
    </row>
    <row r="2" spans="1:7" x14ac:dyDescent="0.25">
      <c r="A2">
        <v>1001</v>
      </c>
      <c r="B2" t="s">
        <v>2</v>
      </c>
      <c r="C2">
        <v>78.3</v>
      </c>
      <c r="D2">
        <v>26.1</v>
      </c>
      <c r="E2">
        <v>104.3</v>
      </c>
    </row>
    <row r="3" spans="1:7" x14ac:dyDescent="0.25">
      <c r="A3">
        <v>1005</v>
      </c>
      <c r="B3" t="s">
        <v>328</v>
      </c>
      <c r="C3">
        <v>9</v>
      </c>
      <c r="D3">
        <v>3</v>
      </c>
      <c r="E3">
        <v>12</v>
      </c>
      <c r="G3" t="s">
        <v>329</v>
      </c>
    </row>
    <row r="4" spans="1:7" x14ac:dyDescent="0.25">
      <c r="A4">
        <v>2004</v>
      </c>
      <c r="B4" t="s">
        <v>10</v>
      </c>
      <c r="C4">
        <v>104.1</v>
      </c>
      <c r="D4">
        <v>34.700000000000003</v>
      </c>
      <c r="E4">
        <v>138.80000000000001</v>
      </c>
    </row>
    <row r="5" spans="1:7" x14ac:dyDescent="0.25">
      <c r="A5">
        <v>2002</v>
      </c>
      <c r="B5" t="s">
        <v>7</v>
      </c>
      <c r="C5">
        <v>104.1</v>
      </c>
      <c r="D5">
        <v>34.700000000000003</v>
      </c>
      <c r="E5">
        <v>138.80000000000001</v>
      </c>
    </row>
    <row r="6" spans="1:7" x14ac:dyDescent="0.25">
      <c r="A6">
        <v>2001</v>
      </c>
      <c r="B6" t="s">
        <v>6</v>
      </c>
      <c r="C6">
        <v>70</v>
      </c>
      <c r="D6">
        <v>23.3</v>
      </c>
      <c r="E6">
        <v>93.3</v>
      </c>
    </row>
    <row r="7" spans="1:7" x14ac:dyDescent="0.25">
      <c r="A7">
        <v>2003</v>
      </c>
      <c r="B7" t="s">
        <v>9</v>
      </c>
      <c r="C7">
        <v>9</v>
      </c>
      <c r="D7">
        <v>3</v>
      </c>
      <c r="E7">
        <v>12</v>
      </c>
    </row>
    <row r="8" spans="1:7" x14ac:dyDescent="0.25">
      <c r="A8">
        <v>3003</v>
      </c>
      <c r="B8" t="s">
        <v>330</v>
      </c>
      <c r="C8">
        <v>9</v>
      </c>
      <c r="D8">
        <v>3</v>
      </c>
      <c r="E8">
        <v>12</v>
      </c>
    </row>
    <row r="9" spans="1:7" x14ac:dyDescent="0.25">
      <c r="A9">
        <v>3008</v>
      </c>
      <c r="B9" t="s">
        <v>14</v>
      </c>
      <c r="C9">
        <v>9</v>
      </c>
      <c r="D9">
        <v>3</v>
      </c>
      <c r="E9">
        <v>12</v>
      </c>
    </row>
    <row r="10" spans="1:7" x14ac:dyDescent="0.25">
      <c r="A10">
        <v>4002</v>
      </c>
      <c r="B10" t="s">
        <v>16</v>
      </c>
      <c r="C10">
        <v>9</v>
      </c>
      <c r="D10">
        <v>3</v>
      </c>
      <c r="E10">
        <v>12</v>
      </c>
    </row>
    <row r="11" spans="1:7" x14ac:dyDescent="0.25">
      <c r="A11">
        <v>4003</v>
      </c>
      <c r="B11" t="s">
        <v>18</v>
      </c>
      <c r="C11">
        <v>9</v>
      </c>
      <c r="D11">
        <v>3</v>
      </c>
      <c r="E11">
        <v>12</v>
      </c>
    </row>
    <row r="12" spans="1:7" x14ac:dyDescent="0.25">
      <c r="A12">
        <v>7101</v>
      </c>
      <c r="B12" t="s">
        <v>331</v>
      </c>
      <c r="C12">
        <v>35.1</v>
      </c>
      <c r="D12">
        <v>11.7</v>
      </c>
      <c r="E12">
        <v>46.8</v>
      </c>
    </row>
    <row r="13" spans="1:7" x14ac:dyDescent="0.25">
      <c r="A13">
        <v>7089</v>
      </c>
      <c r="B13" t="s">
        <v>26</v>
      </c>
      <c r="C13">
        <v>13.4</v>
      </c>
      <c r="D13">
        <v>4.5</v>
      </c>
      <c r="E13">
        <v>17.899999999999999</v>
      </c>
    </row>
    <row r="14" spans="1:7" x14ac:dyDescent="0.25">
      <c r="A14">
        <v>7078</v>
      </c>
      <c r="B14" t="s">
        <v>332</v>
      </c>
      <c r="C14">
        <v>9</v>
      </c>
      <c r="D14">
        <v>3</v>
      </c>
      <c r="E14">
        <v>12</v>
      </c>
    </row>
    <row r="15" spans="1:7" x14ac:dyDescent="0.25">
      <c r="A15">
        <v>7019</v>
      </c>
      <c r="B15" t="s">
        <v>333</v>
      </c>
      <c r="C15">
        <v>9</v>
      </c>
      <c r="D15">
        <v>3</v>
      </c>
      <c r="E15">
        <v>12</v>
      </c>
    </row>
    <row r="16" spans="1:7" x14ac:dyDescent="0.25">
      <c r="A16">
        <v>8037</v>
      </c>
      <c r="B16" t="s">
        <v>32</v>
      </c>
      <c r="C16">
        <v>104.1</v>
      </c>
      <c r="D16">
        <v>34.700000000000003</v>
      </c>
      <c r="E16">
        <v>138.80000000000001</v>
      </c>
    </row>
    <row r="17" spans="1:5" x14ac:dyDescent="0.25">
      <c r="A17">
        <v>8019</v>
      </c>
      <c r="B17" t="s">
        <v>28</v>
      </c>
      <c r="C17">
        <v>104.1</v>
      </c>
      <c r="D17">
        <v>34.700000000000003</v>
      </c>
      <c r="E17">
        <v>138.80000000000001</v>
      </c>
    </row>
    <row r="18" spans="1:5" x14ac:dyDescent="0.25">
      <c r="A18">
        <v>8017</v>
      </c>
      <c r="B18" t="s">
        <v>29</v>
      </c>
      <c r="C18">
        <v>14.4</v>
      </c>
      <c r="D18">
        <v>4.8</v>
      </c>
      <c r="E18">
        <v>19.100000000000001</v>
      </c>
    </row>
    <row r="19" spans="1:5" x14ac:dyDescent="0.25">
      <c r="A19">
        <v>8021</v>
      </c>
      <c r="B19" t="s">
        <v>30</v>
      </c>
      <c r="C19">
        <v>9.1999999999999993</v>
      </c>
      <c r="D19">
        <v>3.1</v>
      </c>
      <c r="E19">
        <v>12.3</v>
      </c>
    </row>
    <row r="20" spans="1:5" x14ac:dyDescent="0.25">
      <c r="A20">
        <v>8032</v>
      </c>
      <c r="B20" t="s">
        <v>334</v>
      </c>
      <c r="C20">
        <v>9</v>
      </c>
      <c r="D20">
        <v>3</v>
      </c>
      <c r="E20">
        <v>12</v>
      </c>
    </row>
    <row r="21" spans="1:5" x14ac:dyDescent="0.25">
      <c r="A21">
        <v>5035</v>
      </c>
      <c r="B21" t="s">
        <v>44</v>
      </c>
      <c r="C21">
        <v>39.6</v>
      </c>
      <c r="D21">
        <v>13.2</v>
      </c>
      <c r="E21">
        <v>52.9</v>
      </c>
    </row>
    <row r="22" spans="1:5" x14ac:dyDescent="0.25">
      <c r="A22">
        <v>5030</v>
      </c>
      <c r="B22" t="s">
        <v>42</v>
      </c>
      <c r="C22">
        <v>29.9</v>
      </c>
      <c r="D22">
        <v>10</v>
      </c>
      <c r="E22">
        <v>39.9</v>
      </c>
    </row>
    <row r="23" spans="1:5" x14ac:dyDescent="0.25">
      <c r="A23">
        <v>5018</v>
      </c>
      <c r="B23" t="s">
        <v>37</v>
      </c>
      <c r="C23">
        <v>9</v>
      </c>
      <c r="D23">
        <v>3</v>
      </c>
      <c r="E23">
        <v>12</v>
      </c>
    </row>
    <row r="24" spans="1:5" x14ac:dyDescent="0.25">
      <c r="A24">
        <v>5025</v>
      </c>
      <c r="B24" t="s">
        <v>335</v>
      </c>
      <c r="C24">
        <v>9</v>
      </c>
      <c r="D24">
        <v>3</v>
      </c>
      <c r="E24">
        <v>12</v>
      </c>
    </row>
    <row r="25" spans="1:5" x14ac:dyDescent="0.25">
      <c r="A25">
        <v>5002</v>
      </c>
      <c r="B25" t="s">
        <v>34</v>
      </c>
      <c r="C25">
        <v>9</v>
      </c>
      <c r="D25">
        <v>3</v>
      </c>
      <c r="E25">
        <v>12</v>
      </c>
    </row>
    <row r="26" spans="1:5" x14ac:dyDescent="0.25">
      <c r="A26">
        <v>6002</v>
      </c>
      <c r="B26" t="s">
        <v>45</v>
      </c>
      <c r="C26">
        <v>9</v>
      </c>
      <c r="D26">
        <v>3</v>
      </c>
      <c r="E26">
        <v>12</v>
      </c>
    </row>
    <row r="27" spans="1:5" x14ac:dyDescent="0.25">
      <c r="A27">
        <v>6007</v>
      </c>
      <c r="B27" t="s">
        <v>46</v>
      </c>
      <c r="C27">
        <v>9</v>
      </c>
      <c r="D27">
        <v>3</v>
      </c>
      <c r="E27">
        <v>12</v>
      </c>
    </row>
    <row r="28" spans="1:5" x14ac:dyDescent="0.25">
      <c r="A28">
        <v>6009</v>
      </c>
      <c r="B28" t="s">
        <v>47</v>
      </c>
      <c r="C28">
        <v>9</v>
      </c>
      <c r="D28">
        <v>3</v>
      </c>
      <c r="E28">
        <v>12</v>
      </c>
    </row>
    <row r="29" spans="1:5" x14ac:dyDescent="0.25">
      <c r="A29">
        <v>9010</v>
      </c>
      <c r="B29" t="s">
        <v>336</v>
      </c>
      <c r="C29">
        <v>10.7</v>
      </c>
      <c r="D29">
        <v>3.6</v>
      </c>
      <c r="E29">
        <v>14.2</v>
      </c>
    </row>
    <row r="30" spans="1:5" x14ac:dyDescent="0.25">
      <c r="A30">
        <v>9002</v>
      </c>
      <c r="B30" t="s">
        <v>51</v>
      </c>
      <c r="C30">
        <v>9</v>
      </c>
      <c r="D30">
        <v>3</v>
      </c>
      <c r="E30">
        <v>12</v>
      </c>
    </row>
    <row r="31" spans="1:5" x14ac:dyDescent="0.25">
      <c r="A31">
        <v>9014</v>
      </c>
      <c r="B31" t="s">
        <v>337</v>
      </c>
      <c r="C31">
        <v>9</v>
      </c>
      <c r="D31">
        <v>3</v>
      </c>
      <c r="E31">
        <v>12</v>
      </c>
    </row>
    <row r="32" spans="1:5" x14ac:dyDescent="0.25">
      <c r="A32">
        <v>9003</v>
      </c>
      <c r="B32" t="s">
        <v>53</v>
      </c>
      <c r="C32">
        <v>12.6</v>
      </c>
      <c r="D32">
        <v>4.2</v>
      </c>
      <c r="E32">
        <v>16.8</v>
      </c>
    </row>
    <row r="33" spans="1:5" x14ac:dyDescent="0.25">
      <c r="A33">
        <v>9004</v>
      </c>
      <c r="B33" t="s">
        <v>338</v>
      </c>
      <c r="C33">
        <v>9</v>
      </c>
      <c r="D33">
        <v>3</v>
      </c>
      <c r="E33">
        <v>12</v>
      </c>
    </row>
    <row r="34" spans="1:5" x14ac:dyDescent="0.25">
      <c r="A34">
        <v>9015</v>
      </c>
      <c r="B34" t="s">
        <v>29</v>
      </c>
      <c r="C34">
        <v>30.2</v>
      </c>
      <c r="D34">
        <v>10.1</v>
      </c>
      <c r="E34">
        <v>40.200000000000003</v>
      </c>
    </row>
    <row r="35" spans="1:5" x14ac:dyDescent="0.25">
      <c r="A35">
        <v>9005</v>
      </c>
      <c r="B35" t="s">
        <v>339</v>
      </c>
      <c r="C35">
        <v>56.5</v>
      </c>
      <c r="D35">
        <v>18.8</v>
      </c>
      <c r="E35">
        <v>75.3</v>
      </c>
    </row>
    <row r="36" spans="1:5" x14ac:dyDescent="0.25">
      <c r="A36">
        <v>9006</v>
      </c>
      <c r="B36" t="s">
        <v>56</v>
      </c>
      <c r="C36">
        <v>9</v>
      </c>
      <c r="D36">
        <v>3</v>
      </c>
      <c r="E36">
        <v>12</v>
      </c>
    </row>
    <row r="37" spans="1:5" x14ac:dyDescent="0.25">
      <c r="A37">
        <v>9007</v>
      </c>
      <c r="B37" t="s">
        <v>57</v>
      </c>
      <c r="C37">
        <v>82.7</v>
      </c>
      <c r="D37">
        <v>27.6</v>
      </c>
      <c r="E37">
        <v>110.3</v>
      </c>
    </row>
    <row r="38" spans="1:5" x14ac:dyDescent="0.25">
      <c r="A38">
        <v>9008</v>
      </c>
      <c r="B38" t="s">
        <v>340</v>
      </c>
      <c r="C38">
        <v>9</v>
      </c>
      <c r="D38">
        <v>3</v>
      </c>
      <c r="E38">
        <v>12</v>
      </c>
    </row>
    <row r="39" spans="1:5" x14ac:dyDescent="0.25">
      <c r="A39">
        <v>9016</v>
      </c>
      <c r="B39" t="s">
        <v>341</v>
      </c>
      <c r="C39">
        <v>9</v>
      </c>
      <c r="D39">
        <v>3</v>
      </c>
      <c r="E39">
        <v>12</v>
      </c>
    </row>
    <row r="40" spans="1:5" x14ac:dyDescent="0.25">
      <c r="A40">
        <v>9011</v>
      </c>
      <c r="B40" t="s">
        <v>61</v>
      </c>
      <c r="C40">
        <v>9</v>
      </c>
      <c r="D40">
        <v>3</v>
      </c>
      <c r="E40">
        <v>12</v>
      </c>
    </row>
    <row r="41" spans="1:5" x14ac:dyDescent="0.25">
      <c r="A41">
        <v>9012</v>
      </c>
      <c r="B41" t="s">
        <v>62</v>
      </c>
      <c r="C41">
        <v>9</v>
      </c>
      <c r="D41">
        <v>3</v>
      </c>
      <c r="E41">
        <v>12</v>
      </c>
    </row>
    <row r="42" spans="1:5" x14ac:dyDescent="0.25">
      <c r="A42">
        <v>9017</v>
      </c>
      <c r="B42" t="s">
        <v>342</v>
      </c>
      <c r="C42">
        <v>13.5</v>
      </c>
      <c r="D42">
        <v>4.5</v>
      </c>
      <c r="E42">
        <v>18</v>
      </c>
    </row>
    <row r="43" spans="1:5" x14ac:dyDescent="0.25">
      <c r="A43">
        <v>9013</v>
      </c>
      <c r="B43" t="s">
        <v>64</v>
      </c>
      <c r="C43">
        <v>9</v>
      </c>
      <c r="D43">
        <v>3</v>
      </c>
      <c r="E43">
        <v>12</v>
      </c>
    </row>
    <row r="44" spans="1:5" x14ac:dyDescent="0.25">
      <c r="A44">
        <v>10005</v>
      </c>
      <c r="B44" t="s">
        <v>65</v>
      </c>
      <c r="C44">
        <v>30</v>
      </c>
      <c r="D44">
        <v>10</v>
      </c>
      <c r="E44">
        <v>40</v>
      </c>
    </row>
    <row r="45" spans="1:5" x14ac:dyDescent="0.25">
      <c r="A45">
        <v>10007</v>
      </c>
      <c r="B45" t="s">
        <v>343</v>
      </c>
      <c r="C45">
        <v>10.1</v>
      </c>
      <c r="D45">
        <v>3.4</v>
      </c>
      <c r="E45">
        <v>13.4</v>
      </c>
    </row>
    <row r="46" spans="1:5" x14ac:dyDescent="0.25">
      <c r="A46">
        <v>11020</v>
      </c>
      <c r="B46" t="s">
        <v>77</v>
      </c>
      <c r="C46">
        <v>91.4</v>
      </c>
      <c r="D46">
        <v>30.5</v>
      </c>
      <c r="E46">
        <v>121.8</v>
      </c>
    </row>
    <row r="47" spans="1:5" x14ac:dyDescent="0.25">
      <c r="A47">
        <v>11017</v>
      </c>
      <c r="B47" t="s">
        <v>76</v>
      </c>
      <c r="C47">
        <v>22.2</v>
      </c>
      <c r="D47">
        <v>7.4</v>
      </c>
      <c r="E47">
        <v>29.5</v>
      </c>
    </row>
    <row r="48" spans="1:5" x14ac:dyDescent="0.25">
      <c r="A48">
        <v>11007</v>
      </c>
      <c r="B48" t="s">
        <v>73</v>
      </c>
      <c r="C48">
        <v>20.9</v>
      </c>
      <c r="D48">
        <v>7</v>
      </c>
      <c r="E48">
        <v>27.9</v>
      </c>
    </row>
    <row r="49" spans="1:5" x14ac:dyDescent="0.25">
      <c r="A49">
        <v>11027</v>
      </c>
      <c r="B49" t="s">
        <v>79</v>
      </c>
      <c r="C49">
        <v>9</v>
      </c>
      <c r="D49">
        <v>3</v>
      </c>
      <c r="E49">
        <v>12</v>
      </c>
    </row>
    <row r="50" spans="1:5" x14ac:dyDescent="0.25">
      <c r="A50">
        <v>11015</v>
      </c>
      <c r="B50" t="s">
        <v>68</v>
      </c>
      <c r="C50">
        <v>9</v>
      </c>
      <c r="D50">
        <v>3</v>
      </c>
      <c r="E50">
        <v>12</v>
      </c>
    </row>
    <row r="51" spans="1:5" x14ac:dyDescent="0.25">
      <c r="A51">
        <v>12001</v>
      </c>
      <c r="B51" t="s">
        <v>344</v>
      </c>
      <c r="C51">
        <v>52.1</v>
      </c>
      <c r="D51">
        <v>17.399999999999999</v>
      </c>
      <c r="E51">
        <v>69.5</v>
      </c>
    </row>
    <row r="52" spans="1:5" x14ac:dyDescent="0.25">
      <c r="A52">
        <v>12029</v>
      </c>
      <c r="B52" t="s">
        <v>345</v>
      </c>
      <c r="C52">
        <v>9</v>
      </c>
      <c r="D52">
        <v>3</v>
      </c>
      <c r="E52">
        <v>12</v>
      </c>
    </row>
    <row r="53" spans="1:5" x14ac:dyDescent="0.25">
      <c r="A53">
        <v>12035</v>
      </c>
      <c r="B53" t="s">
        <v>346</v>
      </c>
      <c r="C53">
        <v>9</v>
      </c>
      <c r="D53">
        <v>3</v>
      </c>
      <c r="E53">
        <v>12</v>
      </c>
    </row>
    <row r="54" spans="1:5" x14ac:dyDescent="0.25">
      <c r="A54">
        <v>12038</v>
      </c>
      <c r="B54" t="s">
        <v>347</v>
      </c>
      <c r="C54">
        <v>9</v>
      </c>
      <c r="D54">
        <v>3</v>
      </c>
      <c r="E54">
        <v>12</v>
      </c>
    </row>
    <row r="55" spans="1:5" x14ac:dyDescent="0.25">
      <c r="A55">
        <v>13048</v>
      </c>
      <c r="B55" t="s">
        <v>348</v>
      </c>
      <c r="C55">
        <v>9</v>
      </c>
      <c r="D55">
        <v>3</v>
      </c>
      <c r="E55">
        <v>12</v>
      </c>
    </row>
    <row r="56" spans="1:5" x14ac:dyDescent="0.25">
      <c r="A56">
        <v>13077</v>
      </c>
      <c r="B56" t="s">
        <v>349</v>
      </c>
      <c r="C56">
        <v>9</v>
      </c>
      <c r="D56">
        <v>3</v>
      </c>
      <c r="E56">
        <v>12</v>
      </c>
    </row>
    <row r="57" spans="1:5" x14ac:dyDescent="0.25">
      <c r="A57">
        <v>14039</v>
      </c>
      <c r="B57" t="s">
        <v>107</v>
      </c>
      <c r="C57">
        <v>104.1</v>
      </c>
      <c r="D57">
        <v>34.700000000000003</v>
      </c>
      <c r="E57">
        <v>138.80000000000001</v>
      </c>
    </row>
    <row r="58" spans="1:5" x14ac:dyDescent="0.25">
      <c r="A58">
        <v>14120</v>
      </c>
      <c r="B58" t="s">
        <v>115</v>
      </c>
      <c r="C58">
        <v>78.900000000000006</v>
      </c>
      <c r="D58">
        <v>26.3</v>
      </c>
      <c r="E58">
        <v>105.2</v>
      </c>
    </row>
    <row r="59" spans="1:5" x14ac:dyDescent="0.25">
      <c r="A59">
        <v>14098</v>
      </c>
      <c r="B59" t="s">
        <v>113</v>
      </c>
      <c r="C59">
        <v>17.899999999999999</v>
      </c>
      <c r="D59">
        <v>6</v>
      </c>
      <c r="E59">
        <v>23.9</v>
      </c>
    </row>
    <row r="60" spans="1:5" x14ac:dyDescent="0.25">
      <c r="A60">
        <v>14101</v>
      </c>
      <c r="B60" t="s">
        <v>114</v>
      </c>
      <c r="C60">
        <v>9</v>
      </c>
      <c r="D60">
        <v>3</v>
      </c>
      <c r="E60">
        <v>12</v>
      </c>
    </row>
    <row r="61" spans="1:5" x14ac:dyDescent="0.25">
      <c r="A61">
        <v>14067</v>
      </c>
      <c r="B61" t="s">
        <v>350</v>
      </c>
      <c r="C61">
        <v>9</v>
      </c>
      <c r="D61">
        <v>3</v>
      </c>
      <c r="E61">
        <v>12</v>
      </c>
    </row>
    <row r="62" spans="1:5" x14ac:dyDescent="0.25">
      <c r="A62">
        <v>14097</v>
      </c>
      <c r="B62" t="s">
        <v>351</v>
      </c>
      <c r="C62">
        <v>9</v>
      </c>
      <c r="D62">
        <v>3</v>
      </c>
      <c r="E62">
        <v>12</v>
      </c>
    </row>
    <row r="63" spans="1:5" x14ac:dyDescent="0.25">
      <c r="A63">
        <v>14093</v>
      </c>
      <c r="B63" t="s">
        <v>352</v>
      </c>
      <c r="C63">
        <v>9</v>
      </c>
      <c r="D63">
        <v>3</v>
      </c>
      <c r="E63">
        <v>12</v>
      </c>
    </row>
    <row r="64" spans="1:5" x14ac:dyDescent="0.25">
      <c r="A64">
        <v>15033</v>
      </c>
      <c r="B64" t="s">
        <v>353</v>
      </c>
      <c r="C64">
        <v>61.5</v>
      </c>
      <c r="D64">
        <v>20.5</v>
      </c>
      <c r="E64">
        <v>82</v>
      </c>
    </row>
    <row r="65" spans="1:5" x14ac:dyDescent="0.25">
      <c r="A65">
        <v>15058</v>
      </c>
      <c r="B65" t="s">
        <v>135</v>
      </c>
      <c r="C65">
        <v>44</v>
      </c>
      <c r="D65">
        <v>14.7</v>
      </c>
      <c r="E65">
        <v>58.7</v>
      </c>
    </row>
    <row r="66" spans="1:5" x14ac:dyDescent="0.25">
      <c r="A66">
        <v>15057</v>
      </c>
      <c r="B66" t="s">
        <v>354</v>
      </c>
      <c r="C66">
        <v>29.4</v>
      </c>
      <c r="D66">
        <v>9.8000000000000007</v>
      </c>
      <c r="E66">
        <v>39.200000000000003</v>
      </c>
    </row>
    <row r="67" spans="1:5" x14ac:dyDescent="0.25">
      <c r="A67">
        <v>15106</v>
      </c>
      <c r="B67" t="s">
        <v>355</v>
      </c>
      <c r="C67">
        <v>20.5</v>
      </c>
      <c r="D67">
        <v>6.8</v>
      </c>
      <c r="E67">
        <v>27.3</v>
      </c>
    </row>
    <row r="68" spans="1:5" x14ac:dyDescent="0.25">
      <c r="A68">
        <v>15104</v>
      </c>
      <c r="B68" t="s">
        <v>356</v>
      </c>
      <c r="C68">
        <v>14.7</v>
      </c>
      <c r="D68">
        <v>4.9000000000000004</v>
      </c>
      <c r="E68">
        <v>19.7</v>
      </c>
    </row>
    <row r="69" spans="1:5" x14ac:dyDescent="0.25">
      <c r="A69">
        <v>15121</v>
      </c>
      <c r="B69" t="s">
        <v>357</v>
      </c>
      <c r="C69">
        <v>9</v>
      </c>
      <c r="D69">
        <v>3</v>
      </c>
      <c r="E69">
        <v>12</v>
      </c>
    </row>
    <row r="70" spans="1:5" x14ac:dyDescent="0.25">
      <c r="A70">
        <v>15031</v>
      </c>
      <c r="B70" t="s">
        <v>123</v>
      </c>
      <c r="C70">
        <v>9</v>
      </c>
      <c r="D70">
        <v>3</v>
      </c>
      <c r="E70">
        <v>12</v>
      </c>
    </row>
    <row r="71" spans="1:5" x14ac:dyDescent="0.25">
      <c r="A71">
        <v>15013</v>
      </c>
      <c r="B71" t="s">
        <v>358</v>
      </c>
      <c r="C71">
        <v>9</v>
      </c>
      <c r="D71">
        <v>3</v>
      </c>
      <c r="E71">
        <v>12</v>
      </c>
    </row>
    <row r="72" spans="1:5" x14ac:dyDescent="0.25">
      <c r="A72">
        <v>15109</v>
      </c>
      <c r="B72" t="s">
        <v>146</v>
      </c>
      <c r="C72">
        <v>9</v>
      </c>
      <c r="D72">
        <v>3</v>
      </c>
      <c r="E72">
        <v>12</v>
      </c>
    </row>
    <row r="73" spans="1:5" x14ac:dyDescent="0.25">
      <c r="A73">
        <v>15039</v>
      </c>
      <c r="B73" t="s">
        <v>130</v>
      </c>
      <c r="C73">
        <v>9</v>
      </c>
      <c r="D73">
        <v>3</v>
      </c>
      <c r="E73">
        <v>12</v>
      </c>
    </row>
    <row r="74" spans="1:5" x14ac:dyDescent="0.25">
      <c r="A74">
        <v>15122</v>
      </c>
      <c r="B74" t="s">
        <v>359</v>
      </c>
      <c r="C74">
        <v>9</v>
      </c>
      <c r="D74">
        <v>3</v>
      </c>
      <c r="E74">
        <v>12</v>
      </c>
    </row>
    <row r="75" spans="1:5" x14ac:dyDescent="0.25">
      <c r="A75">
        <v>15025</v>
      </c>
      <c r="B75" t="s">
        <v>121</v>
      </c>
      <c r="C75">
        <v>9</v>
      </c>
      <c r="D75">
        <v>3</v>
      </c>
      <c r="E75">
        <v>12</v>
      </c>
    </row>
    <row r="76" spans="1:5" x14ac:dyDescent="0.25">
      <c r="A76">
        <v>15099</v>
      </c>
      <c r="B76" t="s">
        <v>142</v>
      </c>
      <c r="C76">
        <v>9</v>
      </c>
      <c r="D76">
        <v>3</v>
      </c>
      <c r="E76">
        <v>12</v>
      </c>
    </row>
    <row r="77" spans="1:5" x14ac:dyDescent="0.25">
      <c r="A77">
        <v>15060</v>
      </c>
      <c r="B77" t="s">
        <v>360</v>
      </c>
      <c r="C77">
        <v>9</v>
      </c>
      <c r="D77">
        <v>3</v>
      </c>
      <c r="E77">
        <v>12</v>
      </c>
    </row>
    <row r="78" spans="1:5" x14ac:dyDescent="0.25">
      <c r="A78">
        <v>15070</v>
      </c>
      <c r="B78" t="s">
        <v>330</v>
      </c>
      <c r="C78">
        <v>9</v>
      </c>
      <c r="D78">
        <v>3</v>
      </c>
      <c r="E78">
        <v>12</v>
      </c>
    </row>
    <row r="79" spans="1:5" x14ac:dyDescent="0.25">
      <c r="A79">
        <v>15081</v>
      </c>
      <c r="B79" t="s">
        <v>138</v>
      </c>
      <c r="C79">
        <v>9</v>
      </c>
      <c r="D79">
        <v>3</v>
      </c>
      <c r="E79">
        <v>12</v>
      </c>
    </row>
    <row r="80" spans="1:5" x14ac:dyDescent="0.25">
      <c r="A80">
        <v>15037</v>
      </c>
      <c r="B80" t="s">
        <v>129</v>
      </c>
      <c r="C80">
        <v>9</v>
      </c>
      <c r="D80">
        <v>3</v>
      </c>
      <c r="E80">
        <v>12</v>
      </c>
    </row>
    <row r="81" spans="1:5" x14ac:dyDescent="0.25">
      <c r="A81">
        <v>15020</v>
      </c>
      <c r="B81" t="s">
        <v>361</v>
      </c>
      <c r="C81">
        <v>9</v>
      </c>
      <c r="D81">
        <v>3</v>
      </c>
      <c r="E81">
        <v>12</v>
      </c>
    </row>
    <row r="82" spans="1:5" x14ac:dyDescent="0.25">
      <c r="A82">
        <v>16053</v>
      </c>
      <c r="B82" t="s">
        <v>155</v>
      </c>
      <c r="C82">
        <v>82</v>
      </c>
      <c r="D82">
        <v>27.3</v>
      </c>
      <c r="E82">
        <v>109.4</v>
      </c>
    </row>
    <row r="83" spans="1:5" x14ac:dyDescent="0.25">
      <c r="A83">
        <v>16102</v>
      </c>
      <c r="B83" t="s">
        <v>158</v>
      </c>
      <c r="C83">
        <v>13.2</v>
      </c>
      <c r="D83">
        <v>4.4000000000000004</v>
      </c>
      <c r="E83">
        <v>17.600000000000001</v>
      </c>
    </row>
    <row r="84" spans="1:5" x14ac:dyDescent="0.25">
      <c r="A84">
        <v>16052</v>
      </c>
      <c r="B84" t="s">
        <v>362</v>
      </c>
      <c r="C84">
        <v>9</v>
      </c>
      <c r="D84">
        <v>3</v>
      </c>
      <c r="E84">
        <v>12</v>
      </c>
    </row>
    <row r="85" spans="1:5" x14ac:dyDescent="0.25">
      <c r="A85">
        <v>16108</v>
      </c>
      <c r="B85" t="s">
        <v>159</v>
      </c>
      <c r="C85">
        <v>9</v>
      </c>
      <c r="D85">
        <v>3</v>
      </c>
      <c r="E85">
        <v>12</v>
      </c>
    </row>
    <row r="86" spans="1:5" x14ac:dyDescent="0.25">
      <c r="A86">
        <v>16112</v>
      </c>
      <c r="B86" t="s">
        <v>160</v>
      </c>
      <c r="C86">
        <v>9</v>
      </c>
      <c r="D86">
        <v>3</v>
      </c>
      <c r="E86">
        <v>12</v>
      </c>
    </row>
    <row r="87" spans="1:5" x14ac:dyDescent="0.25">
      <c r="A87">
        <v>16006</v>
      </c>
      <c r="B87" t="s">
        <v>151</v>
      </c>
      <c r="C87">
        <v>9</v>
      </c>
      <c r="D87">
        <v>3</v>
      </c>
      <c r="E87">
        <v>12</v>
      </c>
    </row>
    <row r="88" spans="1:5" x14ac:dyDescent="0.25">
      <c r="A88">
        <v>17007</v>
      </c>
      <c r="B88" t="s">
        <v>164</v>
      </c>
      <c r="C88">
        <v>9</v>
      </c>
      <c r="D88">
        <v>3</v>
      </c>
      <c r="E88">
        <v>12</v>
      </c>
    </row>
    <row r="89" spans="1:5" x14ac:dyDescent="0.25">
      <c r="A89">
        <v>17006</v>
      </c>
      <c r="B89" t="s">
        <v>163</v>
      </c>
      <c r="C89">
        <v>9</v>
      </c>
      <c r="D89">
        <v>3</v>
      </c>
      <c r="E89">
        <v>12</v>
      </c>
    </row>
    <row r="90" spans="1:5" x14ac:dyDescent="0.25">
      <c r="A90">
        <v>17011</v>
      </c>
      <c r="B90" t="s">
        <v>166</v>
      </c>
      <c r="C90">
        <v>9</v>
      </c>
      <c r="D90">
        <v>3</v>
      </c>
      <c r="E90">
        <v>12</v>
      </c>
    </row>
    <row r="91" spans="1:5" x14ac:dyDescent="0.25">
      <c r="A91">
        <v>18017</v>
      </c>
      <c r="B91" t="s">
        <v>175</v>
      </c>
      <c r="C91">
        <v>22.4</v>
      </c>
      <c r="D91">
        <v>7.5</v>
      </c>
      <c r="E91">
        <v>29.9</v>
      </c>
    </row>
    <row r="92" spans="1:5" x14ac:dyDescent="0.25">
      <c r="A92">
        <v>18015</v>
      </c>
      <c r="B92" t="s">
        <v>363</v>
      </c>
      <c r="C92">
        <v>9</v>
      </c>
      <c r="D92">
        <v>3</v>
      </c>
      <c r="E92">
        <v>12</v>
      </c>
    </row>
    <row r="93" spans="1:5" x14ac:dyDescent="0.25">
      <c r="A93">
        <v>19039</v>
      </c>
      <c r="B93" t="s">
        <v>182</v>
      </c>
      <c r="C93">
        <v>104.1</v>
      </c>
      <c r="D93">
        <v>34.700000000000003</v>
      </c>
      <c r="E93">
        <v>138.80000000000001</v>
      </c>
    </row>
    <row r="94" spans="1:5" x14ac:dyDescent="0.25">
      <c r="A94">
        <v>19026</v>
      </c>
      <c r="B94" t="s">
        <v>181</v>
      </c>
      <c r="C94">
        <v>38.9</v>
      </c>
      <c r="D94">
        <v>13</v>
      </c>
      <c r="E94">
        <v>51.9</v>
      </c>
    </row>
    <row r="95" spans="1:5" x14ac:dyDescent="0.25">
      <c r="A95">
        <v>19046</v>
      </c>
      <c r="B95" t="s">
        <v>364</v>
      </c>
      <c r="C95">
        <v>17</v>
      </c>
      <c r="D95">
        <v>5.7</v>
      </c>
      <c r="E95">
        <v>22.6</v>
      </c>
    </row>
    <row r="96" spans="1:5" x14ac:dyDescent="0.25">
      <c r="A96">
        <v>19006</v>
      </c>
      <c r="B96" t="s">
        <v>177</v>
      </c>
      <c r="C96">
        <v>9.9</v>
      </c>
      <c r="D96">
        <v>3.3</v>
      </c>
      <c r="E96">
        <v>13.3</v>
      </c>
    </row>
    <row r="97" spans="1:5" x14ac:dyDescent="0.25">
      <c r="A97">
        <v>19021</v>
      </c>
      <c r="B97" t="s">
        <v>365</v>
      </c>
      <c r="C97">
        <v>9</v>
      </c>
      <c r="D97">
        <v>3</v>
      </c>
      <c r="E97">
        <v>12</v>
      </c>
    </row>
    <row r="98" spans="1:5" x14ac:dyDescent="0.25">
      <c r="A98">
        <v>19048</v>
      </c>
      <c r="B98" t="s">
        <v>366</v>
      </c>
      <c r="C98">
        <v>9</v>
      </c>
      <c r="D98">
        <v>3</v>
      </c>
      <c r="E98">
        <v>12</v>
      </c>
    </row>
    <row r="99" spans="1:5" x14ac:dyDescent="0.25">
      <c r="A99">
        <v>20067</v>
      </c>
      <c r="B99" t="s">
        <v>367</v>
      </c>
      <c r="C99">
        <v>14.6</v>
      </c>
      <c r="D99">
        <v>4.9000000000000004</v>
      </c>
      <c r="E99">
        <v>19.5</v>
      </c>
    </row>
    <row r="100" spans="1:5" x14ac:dyDescent="0.25">
      <c r="A100">
        <v>20184</v>
      </c>
      <c r="B100" t="s">
        <v>368</v>
      </c>
      <c r="C100">
        <v>9</v>
      </c>
      <c r="D100">
        <v>3</v>
      </c>
      <c r="E100">
        <v>12</v>
      </c>
    </row>
    <row r="101" spans="1:5" x14ac:dyDescent="0.25">
      <c r="A101">
        <v>21114</v>
      </c>
      <c r="B101" t="s">
        <v>193</v>
      </c>
      <c r="C101">
        <v>104.1</v>
      </c>
      <c r="D101">
        <v>34.700000000000003</v>
      </c>
      <c r="E101">
        <v>138.80000000000001</v>
      </c>
    </row>
    <row r="102" spans="1:5" x14ac:dyDescent="0.25">
      <c r="A102">
        <v>21156</v>
      </c>
      <c r="B102" t="s">
        <v>201</v>
      </c>
      <c r="C102">
        <v>21.1</v>
      </c>
      <c r="D102">
        <v>7</v>
      </c>
      <c r="E102">
        <v>28.1</v>
      </c>
    </row>
    <row r="103" spans="1:5" x14ac:dyDescent="0.25">
      <c r="A103">
        <v>22014</v>
      </c>
      <c r="B103" t="s">
        <v>205</v>
      </c>
      <c r="C103">
        <v>104.1</v>
      </c>
      <c r="D103">
        <v>34.700000000000003</v>
      </c>
      <c r="E103">
        <v>138.80000000000001</v>
      </c>
    </row>
    <row r="104" spans="1:5" x14ac:dyDescent="0.25">
      <c r="A104">
        <v>22016</v>
      </c>
      <c r="B104" t="s">
        <v>369</v>
      </c>
      <c r="C104">
        <v>17.8</v>
      </c>
      <c r="D104">
        <v>5.9</v>
      </c>
      <c r="E104">
        <v>23.7</v>
      </c>
    </row>
    <row r="105" spans="1:5" x14ac:dyDescent="0.25">
      <c r="A105">
        <v>23005</v>
      </c>
      <c r="B105" t="s">
        <v>337</v>
      </c>
      <c r="C105">
        <v>40.299999999999997</v>
      </c>
      <c r="D105">
        <v>13.4</v>
      </c>
      <c r="E105">
        <v>53.8</v>
      </c>
    </row>
    <row r="106" spans="1:5" x14ac:dyDescent="0.25">
      <c r="A106">
        <v>23004</v>
      </c>
      <c r="B106" t="s">
        <v>370</v>
      </c>
      <c r="C106">
        <v>9</v>
      </c>
      <c r="D106">
        <v>3</v>
      </c>
      <c r="E106">
        <v>12</v>
      </c>
    </row>
    <row r="107" spans="1:5" x14ac:dyDescent="0.25">
      <c r="A107">
        <v>23008</v>
      </c>
      <c r="B107" t="s">
        <v>213</v>
      </c>
      <c r="C107">
        <v>9</v>
      </c>
      <c r="D107">
        <v>3</v>
      </c>
      <c r="E107">
        <v>12</v>
      </c>
    </row>
    <row r="108" spans="1:5" x14ac:dyDescent="0.25">
      <c r="A108">
        <v>24028</v>
      </c>
      <c r="B108" t="s">
        <v>214</v>
      </c>
      <c r="C108">
        <v>100.8</v>
      </c>
      <c r="D108">
        <v>33.6</v>
      </c>
      <c r="E108">
        <v>134.4</v>
      </c>
    </row>
    <row r="109" spans="1:5" x14ac:dyDescent="0.25">
      <c r="A109">
        <v>24013</v>
      </c>
      <c r="B109" t="s">
        <v>371</v>
      </c>
      <c r="C109">
        <v>9</v>
      </c>
      <c r="D109">
        <v>3</v>
      </c>
      <c r="E109">
        <v>12</v>
      </c>
    </row>
    <row r="110" spans="1:5" x14ac:dyDescent="0.25">
      <c r="A110">
        <v>24035</v>
      </c>
      <c r="B110" t="s">
        <v>372</v>
      </c>
      <c r="C110">
        <v>9</v>
      </c>
      <c r="D110">
        <v>3</v>
      </c>
      <c r="E110">
        <v>12</v>
      </c>
    </row>
    <row r="111" spans="1:5" x14ac:dyDescent="0.25">
      <c r="A111">
        <v>25006</v>
      </c>
      <c r="B111" t="s">
        <v>222</v>
      </c>
      <c r="C111">
        <v>104.1</v>
      </c>
      <c r="D111">
        <v>34.700000000000003</v>
      </c>
      <c r="E111">
        <v>138.80000000000001</v>
      </c>
    </row>
    <row r="112" spans="1:5" x14ac:dyDescent="0.25">
      <c r="A112">
        <v>25012</v>
      </c>
      <c r="B112" t="s">
        <v>225</v>
      </c>
      <c r="C112">
        <v>30.3</v>
      </c>
      <c r="D112">
        <v>10.1</v>
      </c>
      <c r="E112">
        <v>40.4</v>
      </c>
    </row>
    <row r="113" spans="1:5" x14ac:dyDescent="0.25">
      <c r="A113">
        <v>25001</v>
      </c>
      <c r="B113" t="s">
        <v>221</v>
      </c>
      <c r="C113">
        <v>25.7</v>
      </c>
      <c r="D113">
        <v>8.6</v>
      </c>
      <c r="E113">
        <v>34.299999999999997</v>
      </c>
    </row>
    <row r="114" spans="1:5" x14ac:dyDescent="0.25">
      <c r="A114">
        <v>25011</v>
      </c>
      <c r="B114" t="s">
        <v>224</v>
      </c>
      <c r="C114">
        <v>9</v>
      </c>
      <c r="D114">
        <v>3</v>
      </c>
      <c r="E114">
        <v>12</v>
      </c>
    </row>
    <row r="115" spans="1:5" x14ac:dyDescent="0.25">
      <c r="A115">
        <v>25018</v>
      </c>
      <c r="B115" t="s">
        <v>226</v>
      </c>
      <c r="C115">
        <v>9</v>
      </c>
      <c r="D115">
        <v>3</v>
      </c>
      <c r="E115">
        <v>12</v>
      </c>
    </row>
    <row r="116" spans="1:5" x14ac:dyDescent="0.25">
      <c r="A116">
        <v>26030</v>
      </c>
      <c r="B116" t="s">
        <v>233</v>
      </c>
      <c r="C116">
        <v>81.5</v>
      </c>
      <c r="D116">
        <v>27.2</v>
      </c>
      <c r="E116">
        <v>108.6</v>
      </c>
    </row>
    <row r="117" spans="1:5" x14ac:dyDescent="0.25">
      <c r="A117">
        <v>26018</v>
      </c>
      <c r="B117" t="s">
        <v>231</v>
      </c>
      <c r="C117">
        <v>25.6</v>
      </c>
      <c r="D117">
        <v>8.5</v>
      </c>
      <c r="E117">
        <v>34.200000000000003</v>
      </c>
    </row>
    <row r="118" spans="1:5" x14ac:dyDescent="0.25">
      <c r="A118">
        <v>26043</v>
      </c>
      <c r="B118" t="s">
        <v>236</v>
      </c>
      <c r="C118">
        <v>11.3</v>
      </c>
      <c r="D118">
        <v>3.8</v>
      </c>
      <c r="E118">
        <v>15.1</v>
      </c>
    </row>
    <row r="119" spans="1:5" x14ac:dyDescent="0.25">
      <c r="A119">
        <v>26055</v>
      </c>
      <c r="B119" t="s">
        <v>373</v>
      </c>
      <c r="C119">
        <v>10.5</v>
      </c>
      <c r="D119">
        <v>3.5</v>
      </c>
      <c r="E119">
        <v>14</v>
      </c>
    </row>
    <row r="120" spans="1:5" x14ac:dyDescent="0.25">
      <c r="A120">
        <v>26042</v>
      </c>
      <c r="B120" t="s">
        <v>235</v>
      </c>
      <c r="C120">
        <v>9</v>
      </c>
      <c r="D120">
        <v>3</v>
      </c>
      <c r="E120">
        <v>12</v>
      </c>
    </row>
    <row r="121" spans="1:5" x14ac:dyDescent="0.25">
      <c r="A121">
        <v>26029</v>
      </c>
      <c r="B121" t="s">
        <v>232</v>
      </c>
      <c r="C121">
        <v>9</v>
      </c>
      <c r="D121">
        <v>3</v>
      </c>
      <c r="E121">
        <v>12</v>
      </c>
    </row>
    <row r="122" spans="1:5" x14ac:dyDescent="0.25">
      <c r="A122">
        <v>27004</v>
      </c>
      <c r="B122" t="s">
        <v>241</v>
      </c>
      <c r="C122">
        <v>21.6</v>
      </c>
      <c r="D122">
        <v>7.2</v>
      </c>
      <c r="E122">
        <v>28.9</v>
      </c>
    </row>
    <row r="123" spans="1:5" x14ac:dyDescent="0.25">
      <c r="A123">
        <v>27002</v>
      </c>
      <c r="B123" t="s">
        <v>239</v>
      </c>
      <c r="C123">
        <v>9</v>
      </c>
      <c r="D123">
        <v>3</v>
      </c>
      <c r="E123">
        <v>12</v>
      </c>
    </row>
    <row r="124" spans="1:5" x14ac:dyDescent="0.25">
      <c r="A124">
        <v>27008</v>
      </c>
      <c r="B124" t="s">
        <v>244</v>
      </c>
      <c r="C124">
        <v>9</v>
      </c>
      <c r="D124">
        <v>3</v>
      </c>
      <c r="E124">
        <v>12</v>
      </c>
    </row>
    <row r="125" spans="1:5" x14ac:dyDescent="0.25">
      <c r="A125">
        <v>27005</v>
      </c>
      <c r="B125" t="s">
        <v>242</v>
      </c>
      <c r="C125">
        <v>9</v>
      </c>
      <c r="D125">
        <v>3</v>
      </c>
      <c r="E125">
        <v>12</v>
      </c>
    </row>
    <row r="126" spans="1:5" x14ac:dyDescent="0.25">
      <c r="A126">
        <v>27012</v>
      </c>
      <c r="B126" t="s">
        <v>246</v>
      </c>
      <c r="C126">
        <v>9</v>
      </c>
      <c r="D126">
        <v>3</v>
      </c>
      <c r="E126">
        <v>12</v>
      </c>
    </row>
    <row r="127" spans="1:5" x14ac:dyDescent="0.25">
      <c r="A127">
        <v>28032</v>
      </c>
      <c r="B127" t="s">
        <v>256</v>
      </c>
      <c r="C127">
        <v>43.9</v>
      </c>
      <c r="D127">
        <v>14.6</v>
      </c>
      <c r="E127">
        <v>58.6</v>
      </c>
    </row>
    <row r="128" spans="1:5" x14ac:dyDescent="0.25">
      <c r="A128">
        <v>28022</v>
      </c>
      <c r="B128" t="s">
        <v>36</v>
      </c>
      <c r="C128">
        <v>26.8</v>
      </c>
      <c r="D128">
        <v>8.9</v>
      </c>
      <c r="E128">
        <v>35.700000000000003</v>
      </c>
    </row>
    <row r="129" spans="1:5" x14ac:dyDescent="0.25">
      <c r="A129">
        <v>28027</v>
      </c>
      <c r="B129" t="s">
        <v>374</v>
      </c>
      <c r="C129">
        <v>19.5</v>
      </c>
      <c r="D129">
        <v>6.5</v>
      </c>
      <c r="E129">
        <v>26</v>
      </c>
    </row>
    <row r="130" spans="1:5" x14ac:dyDescent="0.25">
      <c r="A130">
        <v>28041</v>
      </c>
      <c r="B130" t="s">
        <v>260</v>
      </c>
      <c r="C130">
        <v>15.9</v>
      </c>
      <c r="D130">
        <v>5.3</v>
      </c>
      <c r="E130">
        <v>21.2</v>
      </c>
    </row>
    <row r="131" spans="1:5" x14ac:dyDescent="0.25">
      <c r="A131">
        <v>28038</v>
      </c>
      <c r="B131" t="s">
        <v>258</v>
      </c>
      <c r="C131">
        <v>13.4</v>
      </c>
      <c r="D131">
        <v>4.5</v>
      </c>
      <c r="E131">
        <v>17.8</v>
      </c>
    </row>
    <row r="132" spans="1:5" x14ac:dyDescent="0.25">
      <c r="A132">
        <v>28009</v>
      </c>
      <c r="B132" t="s">
        <v>375</v>
      </c>
      <c r="C132">
        <v>9</v>
      </c>
      <c r="D132">
        <v>3</v>
      </c>
      <c r="E132">
        <v>12</v>
      </c>
    </row>
    <row r="133" spans="1:5" x14ac:dyDescent="0.25">
      <c r="A133">
        <v>28003</v>
      </c>
      <c r="B133" t="s">
        <v>252</v>
      </c>
      <c r="C133">
        <v>9</v>
      </c>
      <c r="D133">
        <v>3</v>
      </c>
      <c r="E133">
        <v>12</v>
      </c>
    </row>
    <row r="134" spans="1:5" x14ac:dyDescent="0.25">
      <c r="A134">
        <v>28021</v>
      </c>
      <c r="B134" t="s">
        <v>376</v>
      </c>
      <c r="C134">
        <v>9</v>
      </c>
      <c r="D134">
        <v>3</v>
      </c>
      <c r="E134">
        <v>12</v>
      </c>
    </row>
    <row r="135" spans="1:5" x14ac:dyDescent="0.25">
      <c r="A135">
        <v>28033</v>
      </c>
      <c r="B135" t="s">
        <v>377</v>
      </c>
      <c r="C135">
        <v>9</v>
      </c>
      <c r="D135">
        <v>3</v>
      </c>
      <c r="E135">
        <v>12</v>
      </c>
    </row>
    <row r="136" spans="1:5" x14ac:dyDescent="0.25">
      <c r="A136">
        <v>29033</v>
      </c>
      <c r="B136" t="s">
        <v>261</v>
      </c>
      <c r="C136">
        <v>9</v>
      </c>
      <c r="D136">
        <v>3</v>
      </c>
      <c r="E136">
        <v>12</v>
      </c>
    </row>
    <row r="137" spans="1:5" x14ac:dyDescent="0.25">
      <c r="A137">
        <v>29005</v>
      </c>
      <c r="B137" t="s">
        <v>262</v>
      </c>
      <c r="C137">
        <v>9</v>
      </c>
      <c r="D137">
        <v>3</v>
      </c>
      <c r="E137">
        <v>12</v>
      </c>
    </row>
    <row r="138" spans="1:5" x14ac:dyDescent="0.25">
      <c r="A138">
        <v>30193</v>
      </c>
      <c r="B138" t="s">
        <v>266</v>
      </c>
      <c r="C138">
        <v>31.6</v>
      </c>
      <c r="D138">
        <v>10.5</v>
      </c>
      <c r="E138">
        <v>42.1</v>
      </c>
    </row>
    <row r="139" spans="1:5" x14ac:dyDescent="0.25">
      <c r="A139">
        <v>30087</v>
      </c>
      <c r="B139" t="s">
        <v>277</v>
      </c>
      <c r="C139">
        <v>22.6</v>
      </c>
      <c r="D139">
        <v>7.5</v>
      </c>
      <c r="E139">
        <v>30.2</v>
      </c>
    </row>
    <row r="140" spans="1:5" x14ac:dyDescent="0.25">
      <c r="A140">
        <v>30039</v>
      </c>
      <c r="B140" t="s">
        <v>269</v>
      </c>
      <c r="C140">
        <v>9.6</v>
      </c>
      <c r="D140">
        <v>3.2</v>
      </c>
      <c r="E140">
        <v>12.8</v>
      </c>
    </row>
    <row r="141" spans="1:5" x14ac:dyDescent="0.25">
      <c r="A141">
        <v>30044</v>
      </c>
      <c r="B141" t="s">
        <v>270</v>
      </c>
      <c r="C141">
        <v>9</v>
      </c>
      <c r="D141">
        <v>3</v>
      </c>
      <c r="E141">
        <v>12</v>
      </c>
    </row>
    <row r="142" spans="1:5" x14ac:dyDescent="0.25">
      <c r="A142">
        <v>30131</v>
      </c>
      <c r="B142" t="s">
        <v>378</v>
      </c>
      <c r="C142">
        <v>9</v>
      </c>
      <c r="D142">
        <v>3</v>
      </c>
      <c r="E142">
        <v>12</v>
      </c>
    </row>
    <row r="143" spans="1:5" x14ac:dyDescent="0.25">
      <c r="A143">
        <v>30108</v>
      </c>
      <c r="B143" t="s">
        <v>273</v>
      </c>
      <c r="C143">
        <v>9</v>
      </c>
      <c r="D143">
        <v>3</v>
      </c>
      <c r="E143">
        <v>12</v>
      </c>
    </row>
    <row r="144" spans="1:5" x14ac:dyDescent="0.25">
      <c r="A144">
        <v>30189</v>
      </c>
      <c r="B144" t="s">
        <v>379</v>
      </c>
      <c r="C144">
        <v>9</v>
      </c>
      <c r="D144">
        <v>3</v>
      </c>
      <c r="E144">
        <v>12</v>
      </c>
    </row>
    <row r="145" spans="1:5" x14ac:dyDescent="0.25">
      <c r="A145">
        <v>30124</v>
      </c>
      <c r="B145" t="s">
        <v>380</v>
      </c>
      <c r="C145">
        <v>9</v>
      </c>
      <c r="D145">
        <v>3</v>
      </c>
      <c r="E145">
        <v>12</v>
      </c>
    </row>
    <row r="146" spans="1:5" x14ac:dyDescent="0.25">
      <c r="A146">
        <v>30118</v>
      </c>
      <c r="B146" t="s">
        <v>381</v>
      </c>
      <c r="C146">
        <v>9</v>
      </c>
      <c r="D146">
        <v>3</v>
      </c>
      <c r="E146">
        <v>12</v>
      </c>
    </row>
    <row r="147" spans="1:5" x14ac:dyDescent="0.25">
      <c r="A147">
        <v>30141</v>
      </c>
      <c r="B147" t="s">
        <v>382</v>
      </c>
      <c r="C147">
        <v>9</v>
      </c>
      <c r="D147">
        <v>3</v>
      </c>
      <c r="E147">
        <v>12</v>
      </c>
    </row>
    <row r="148" spans="1:5" x14ac:dyDescent="0.25">
      <c r="A148">
        <v>31050</v>
      </c>
      <c r="B148" t="s">
        <v>280</v>
      </c>
      <c r="C148">
        <v>104.1</v>
      </c>
      <c r="D148">
        <v>34.700000000000003</v>
      </c>
      <c r="E148">
        <v>138.80000000000001</v>
      </c>
    </row>
    <row r="149" spans="1:5" x14ac:dyDescent="0.25">
      <c r="A149">
        <v>31096</v>
      </c>
      <c r="B149" t="s">
        <v>383</v>
      </c>
      <c r="C149">
        <v>17</v>
      </c>
      <c r="D149">
        <v>5.7</v>
      </c>
      <c r="E149">
        <v>22.6</v>
      </c>
    </row>
    <row r="150" spans="1:5" x14ac:dyDescent="0.25">
      <c r="A150">
        <v>32010</v>
      </c>
      <c r="B150" t="s">
        <v>285</v>
      </c>
      <c r="C150">
        <v>9</v>
      </c>
      <c r="D150">
        <v>3</v>
      </c>
      <c r="E150">
        <v>12</v>
      </c>
    </row>
    <row r="151" spans="1:5" x14ac:dyDescent="0.25">
      <c r="A151">
        <v>32056</v>
      </c>
      <c r="B151" t="s">
        <v>284</v>
      </c>
      <c r="C151">
        <v>9</v>
      </c>
      <c r="D151">
        <v>3</v>
      </c>
      <c r="E151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Catedras</dc:creator>
  <cp:lastModifiedBy>Catedras</cp:lastModifiedBy>
  <dcterms:created xsi:type="dcterms:W3CDTF">2017-01-23T22:00:17Z</dcterms:created>
  <dcterms:modified xsi:type="dcterms:W3CDTF">2018-04-27T16:04:46Z</dcterms:modified>
</cp:coreProperties>
</file>